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Sheet1!$A$4:$A$159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<sst xmlns="http://schemas.openxmlformats.org/spreadsheetml/2006/main" count="919" uniqueCount="446">
  <si>
    <t>桂林技师学院耗材采购计划表</t>
  </si>
  <si>
    <t>汽车工程系2025-2026学年实习耗材</t>
  </si>
  <si>
    <t>序号</t>
  </si>
  <si>
    <t>项目名称</t>
  </si>
  <si>
    <t>参考品牌
型号、规格</t>
  </si>
  <si>
    <t>技术参数、性能指标要求</t>
  </si>
  <si>
    <t>单位</t>
  </si>
  <si>
    <t>数量</t>
  </si>
  <si>
    <t>单价（元）</t>
  </si>
  <si>
    <t>合计</t>
  </si>
  <si>
    <t>使用教师</t>
  </si>
  <si>
    <t>使用模块</t>
  </si>
  <si>
    <t>游标卡尺</t>
  </si>
  <si>
    <t>德力西 0-150mm</t>
  </si>
  <si>
    <t>机械游标卡尺，0.02mm精度，45#碳钢材质。</t>
  </si>
  <si>
    <t>把</t>
  </si>
  <si>
    <t>公用</t>
  </si>
  <si>
    <t>考证用</t>
  </si>
  <si>
    <t>钢直尺</t>
  </si>
  <si>
    <t>0-150mm</t>
  </si>
  <si>
    <t>宽20mm,厚0.7mm</t>
  </si>
  <si>
    <t>塞尺</t>
  </si>
  <si>
    <t>得力  0.02-1.00mm-DL9502</t>
  </si>
  <si>
    <t>不锈钢材质，17件塞尺</t>
  </si>
  <si>
    <t>刀口尺</t>
  </si>
  <si>
    <t>上海申工 400mm 0级 刀口直尺</t>
  </si>
  <si>
    <t xml:space="preserve"> 碳钢材质</t>
  </si>
  <si>
    <t>上海申工 200mm 0级 刀口直尺</t>
  </si>
  <si>
    <t>外径千分尺</t>
  </si>
  <si>
    <t>上海申工  0-25mm</t>
  </si>
  <si>
    <t>精度0.01mm</t>
  </si>
  <si>
    <t>上海申工  25-50mm</t>
  </si>
  <si>
    <t>上海申工  50-75mm</t>
  </si>
  <si>
    <t>上海申工  75-100mm</t>
  </si>
  <si>
    <t>百分表</t>
  </si>
  <si>
    <t>卡西洛 [升级款]精密百分表0-10mm</t>
  </si>
  <si>
    <t>量表尺寸：长*宽=110*55mm,精度0.01mm,夹持杆8mm.</t>
  </si>
  <si>
    <t>个</t>
  </si>
  <si>
    <t>磁性表座</t>
  </si>
  <si>
    <t>卡西洛  双杆表座（360度旋转）</t>
  </si>
  <si>
    <t>底座：长60mm/宽50mm/高55mm；总长380mm，臂长320mm，夹持孔径8mm</t>
  </si>
  <si>
    <t>量缸表</t>
  </si>
  <si>
    <t>上海申工  测量范围：50-160mm</t>
  </si>
  <si>
    <t>内径百分表精度0.01mm</t>
  </si>
  <si>
    <t>套</t>
  </si>
  <si>
    <t>汽缸压力表</t>
  </si>
  <si>
    <t>yizhe牌 多功能汽缸压力表  YZ-7002B</t>
  </si>
  <si>
    <t>含：气压表1个、锥形接头2个、转接头4个、软管接头1个</t>
  </si>
  <si>
    <t>机油</t>
  </si>
  <si>
    <t xml:space="preserve">壳牌  蓝壳HX7 </t>
  </si>
  <si>
    <t xml:space="preserve">壳牌喜力 SN 5W-40 全合成润滑油 4L/瓶  </t>
  </si>
  <si>
    <t>瓶</t>
  </si>
  <si>
    <t>各模块公用</t>
  </si>
  <si>
    <t>汽油</t>
  </si>
  <si>
    <t xml:space="preserve">  92#</t>
  </si>
  <si>
    <t>升</t>
  </si>
  <si>
    <t>洗洁精</t>
  </si>
  <si>
    <t>立白 1.12KG/瓶</t>
  </si>
  <si>
    <t>柠檬精华.清新去油腻</t>
  </si>
  <si>
    <t>工业风扇</t>
  </si>
  <si>
    <t>钻石牌 FS500工业落地扇</t>
  </si>
  <si>
    <t>280W功率，3档风速可调，铜芯电机，铝镁合金叶，加密网罩，网罩直径55CM，高130CM，配2米电线</t>
  </si>
  <si>
    <t>台</t>
  </si>
  <si>
    <t>钮扣电池</t>
  </si>
  <si>
    <t>超霸 CR2032</t>
  </si>
  <si>
    <t>3V锂电池、10年有效期</t>
  </si>
  <si>
    <t>粒</t>
  </si>
  <si>
    <t>平板车脚轮万向轮</t>
  </si>
  <si>
    <t>响震</t>
  </si>
  <si>
    <t>5寸，重型万向轮</t>
  </si>
  <si>
    <t>实训室门门牌</t>
  </si>
  <si>
    <t>亚克力门牌，定制学校名称，实训室名称、责任人标识可更换，280mm*190mm</t>
  </si>
  <si>
    <t>防晒隔热膜</t>
  </si>
  <si>
    <t>75cm*100cm/张</t>
  </si>
  <si>
    <t>360度光学镜面，单向防窥，高清透视。环保PET材质，一撕就掉，无残留，不翘边</t>
  </si>
  <si>
    <t>张</t>
  </si>
  <si>
    <t>徐兴目</t>
  </si>
  <si>
    <t>汽车美容</t>
  </si>
  <si>
    <t>50cm*100cm/张</t>
  </si>
  <si>
    <t>大众车型机盖拉手和底座</t>
  </si>
  <si>
    <t>大众</t>
  </si>
  <si>
    <t>朗逸2019款，机盖拉手和底座（门内拉手），车架号：LSVAB40C3KN077058</t>
  </si>
  <si>
    <t>陈丽珍</t>
  </si>
  <si>
    <t>汽车电气检修</t>
  </si>
  <si>
    <t>朗逸前轮左右刹车分泵制动卡钳</t>
  </si>
  <si>
    <t>朗逸2019款，车架号：LSVAB40C3KN077058</t>
  </si>
  <si>
    <t>汽车底盘检修</t>
  </si>
  <si>
    <t>万用表表笔</t>
  </si>
  <si>
    <t>标康牌;标康P-326;通用款</t>
  </si>
  <si>
    <t>标康P-326;通用款;表针线电压1000V;电流20A</t>
  </si>
  <si>
    <t>副</t>
  </si>
  <si>
    <t>黄耀港</t>
  </si>
  <si>
    <t>新能源汽车空调检修</t>
  </si>
  <si>
    <t>汽车空调加氟管</t>
  </si>
  <si>
    <t>管长1.2米;接口规格:双英1/4"-1/4",统称R22;管子承压:600Psi,爆破压力3000Psi;螺口材质:铜;</t>
  </si>
  <si>
    <t>管长1.2米;接口规格:双英1/4"-1/4",统称R22;管子承压:600Psi,爆破压力3000Psi;螺口材质:铜; 一套为三根管(红/黄/蓝);R134a通用</t>
  </si>
  <si>
    <t>汽车空调高低压接头</t>
  </si>
  <si>
    <t>可调式高低压接头</t>
  </si>
  <si>
    <t>可调高低压接头;一副为2个(一个高压,一个为低高压)</t>
  </si>
  <si>
    <t>直柱式高低压接头</t>
  </si>
  <si>
    <t>直柱式高低压接头;一副为2个(一个高压,一个为低高压)</t>
  </si>
  <si>
    <t>电工绝缘胶带</t>
  </si>
  <si>
    <t>公牛牌;PVC绝缘阻燃耐高温;10米/卷;</t>
  </si>
  <si>
    <t>公牛牌;PVC绝缘;阻燃;耐高温;10米/卷;</t>
  </si>
  <si>
    <t>卷</t>
  </si>
  <si>
    <t>汽车蓄电池</t>
  </si>
  <si>
    <t>骆驼牌</t>
  </si>
  <si>
    <t xml:space="preserve">55D26RX 6-QWLZ- (540)                         12V 60A CCA540                                                   免维护蓄电池                                            适用2019款新朗逸轿车 </t>
  </si>
  <si>
    <t>汽车维护</t>
  </si>
  <si>
    <t>汽车钥匙专用电池</t>
  </si>
  <si>
    <t>松下牌;型号:CR2025;3V</t>
  </si>
  <si>
    <t>电压3V;型号:CR2025;适用2019款新朗逸;             朗逸VIN码:LSVAB40C8KN077086</t>
  </si>
  <si>
    <t>南孚2号电池</t>
  </si>
  <si>
    <t>南孚牌;2号电池;LR14;1.5V</t>
  </si>
  <si>
    <t>南孚5号电池</t>
  </si>
  <si>
    <t>南孚牌;5号电池;LR03;1.5V</t>
  </si>
  <si>
    <t>发电机</t>
  </si>
  <si>
    <t>AGK/16011</t>
  </si>
  <si>
    <t>充电电流110A;皮带轮直径54mm;电压14V</t>
  </si>
  <si>
    <t>莫璠</t>
  </si>
  <si>
    <t>汽车电器拆装</t>
  </si>
  <si>
    <t>起动机</t>
  </si>
  <si>
    <t>成都东奥汽车电器有限公司</t>
  </si>
  <si>
    <t>功率1.3KW;电压12V</t>
  </si>
  <si>
    <t>点火线圈</t>
  </si>
  <si>
    <t>SGMW52-728-2194</t>
  </si>
  <si>
    <t>车辆识别代码：LZWADAGA1KF512425                          每套：含2、3缸点火线圈，1、4缸点火线圈各1个。</t>
  </si>
  <si>
    <t>汽车五菱宝骏车辆</t>
  </si>
  <si>
    <t>爆震传感器</t>
  </si>
  <si>
    <t>大众朗逸</t>
  </si>
  <si>
    <t>龚智媛</t>
  </si>
  <si>
    <t>汽车电控发动机构造与维修</t>
  </si>
  <si>
    <t>水温传感器</t>
  </si>
  <si>
    <t>宝骏310</t>
  </si>
  <si>
    <t>1.5L</t>
  </si>
  <si>
    <t>曲轴位置传感器</t>
  </si>
  <si>
    <t>汽油泵芯</t>
  </si>
  <si>
    <t>大众专用泵芯</t>
  </si>
  <si>
    <t>燃油泵波纹管</t>
  </si>
  <si>
    <t>15厘米长度</t>
  </si>
  <si>
    <t>内径8mm；白色</t>
  </si>
  <si>
    <t>根</t>
  </si>
  <si>
    <t>20厘米长度</t>
  </si>
  <si>
    <t>水管</t>
  </si>
  <si>
    <t>8mm内径</t>
  </si>
  <si>
    <t>汽车发动机水管水箱水管三元乙丙橡胶管</t>
  </si>
  <si>
    <t>米</t>
  </si>
  <si>
    <t>水管卡箍</t>
  </si>
  <si>
    <t>十字不锈钢卡箍</t>
  </si>
  <si>
    <t>最小10mm-最大16mm</t>
  </si>
  <si>
    <t>排插</t>
  </si>
  <si>
    <t>公牛</t>
  </si>
  <si>
    <t>直板型，4插位，5米</t>
  </si>
  <si>
    <t>焊条</t>
  </si>
  <si>
    <t>桂林焊条厂</t>
  </si>
  <si>
    <t>j422   直径3.2mm</t>
  </si>
  <si>
    <t>箱</t>
  </si>
  <si>
    <t>郭石荣</t>
  </si>
  <si>
    <t>钳工与焊工</t>
  </si>
  <si>
    <t>锯弓配件</t>
  </si>
  <si>
    <t>得力西</t>
  </si>
  <si>
    <t>常规</t>
  </si>
  <si>
    <t>钢板</t>
  </si>
  <si>
    <t>Q235</t>
  </si>
  <si>
    <t>8x6.5x1200mm</t>
  </si>
  <si>
    <t>条</t>
  </si>
  <si>
    <t>焊丝</t>
  </si>
  <si>
    <t>气体保护15公斤一盘</t>
  </si>
  <si>
    <t>直径0.8mm</t>
  </si>
  <si>
    <t>盘</t>
  </si>
  <si>
    <t>焊工面罩</t>
  </si>
  <si>
    <t>手把式</t>
  </si>
  <si>
    <t>9号玻璃</t>
  </si>
  <si>
    <t>二氧化碳气体</t>
  </si>
  <si>
    <t>蓄电池</t>
  </si>
  <si>
    <t>6-QW-45MF</t>
  </si>
  <si>
    <t>适用于吉利EV450汽车、12V，45Ah,骆驼牌蓄电池</t>
  </si>
  <si>
    <t>黄怀恩</t>
  </si>
  <si>
    <t>新能源汽车维修与保养</t>
  </si>
  <si>
    <t>e6h-3703030A-D1JBB0</t>
  </si>
  <si>
    <t>适用于比亚迪E5汽车，12V-NOMINAL VOLTAGE  重量：4.5±0.5KG  三线控制</t>
  </si>
  <si>
    <t>理士，型号: 6-QW-45(450)L-(55B24LS)</t>
  </si>
  <si>
    <t>适用于宝骏310汽车，12v，45A，免维护蓄电池</t>
  </si>
  <si>
    <t>文宪礼</t>
  </si>
  <si>
    <t>骆驼，型号：6-QWLZ-60(570)-(L2 400)</t>
  </si>
  <si>
    <t>电控发动机台架用，12v，60A，免维护蓄电池</t>
  </si>
  <si>
    <t>火花塞</t>
  </si>
  <si>
    <t>万孚，型号：K7RTII-10</t>
  </si>
  <si>
    <t>适用于朗逸汽车，电阻型火花塞，4支装，双铱金</t>
  </si>
  <si>
    <t>特耐士，型号: T-LZKR7BIX</t>
  </si>
  <si>
    <t>适用于宝骏310汽车 电阻型火花塞，4支装，双铱金</t>
  </si>
  <si>
    <t>刹车油</t>
  </si>
  <si>
    <r>
      <rPr>
        <sz val="10"/>
        <rFont val="宋体"/>
        <charset val="134"/>
      </rPr>
      <t>Bosch/</t>
    </r>
    <r>
      <rPr>
        <sz val="10.5"/>
        <color rgb="FF4E4E4E"/>
        <rFont val="宋体"/>
        <charset val="134"/>
      </rPr>
      <t>博世，</t>
    </r>
    <r>
      <rPr>
        <sz val="10.5"/>
        <color rgb="FF4E4E4E"/>
        <rFont val="PingFang SC"/>
        <charset val="134"/>
      </rPr>
      <t>DOT4 PLUS</t>
    </r>
  </si>
  <si>
    <t>DOT4，合成型，1升装</t>
  </si>
  <si>
    <t xml:space="preserve">嘉实多极护 </t>
  </si>
  <si>
    <t>5W-40 4L  全合成机油A3/B4</t>
  </si>
  <si>
    <t>汽车改色膜</t>
  </si>
  <si>
    <t>五星龙膜pvc</t>
  </si>
  <si>
    <t>彩色改色膜一卷18米，宽1.5米彩色金属膜，电光镭射膜</t>
  </si>
  <si>
    <t>改色膜塑料刮板</t>
  </si>
  <si>
    <t>Hamei</t>
  </si>
  <si>
    <t>带磁四方刮，7cm*10cm，包边5cm白羊毛，颜色红二十个，金二十个，黑二十个</t>
  </si>
  <si>
    <t>光辉水蜡</t>
  </si>
  <si>
    <t>SOFT99（30106）</t>
  </si>
  <si>
    <t>液体车漆养护蜡，去污，上光，防氧化，护漆，液体530ml＋海绵</t>
  </si>
  <si>
    <t>打蜡海绵</t>
  </si>
  <si>
    <t>舒语</t>
  </si>
  <si>
    <t>专业压边打蜡海绵，黄色高2cm宽11cm饼形款，车漆内饰打蜡（十个装）</t>
  </si>
  <si>
    <t>檫车毛巾</t>
  </si>
  <si>
    <t>皓默</t>
  </si>
  <si>
    <t>超细纤维，双面加厚30*60灰黄色，正面亮黄色＋背面灰色，强力吸水不掉毛</t>
  </si>
  <si>
    <t>泡沫清洗剂</t>
  </si>
  <si>
    <t>标榜620ml</t>
  </si>
  <si>
    <t>B-1191多功能泡沫清洗剂</t>
  </si>
  <si>
    <t>PA泡沫壶</t>
  </si>
  <si>
    <t>AN-RIDDLE/安瑞德</t>
  </si>
  <si>
    <t>喷壶，暴雪PA壶，1L，1/4快插接口</t>
  </si>
  <si>
    <t>壳牌 喜力Hx8 5W-40</t>
  </si>
  <si>
    <t xml:space="preserve"> API：SP  A3 B4</t>
  </si>
  <si>
    <t>段储友</t>
  </si>
  <si>
    <t>发动机检测维修</t>
  </si>
  <si>
    <t>活塞箍</t>
  </si>
  <si>
    <t>不锈钢 3寸高度75mm</t>
  </si>
  <si>
    <t>工作范围60mm--175mm</t>
  </si>
  <si>
    <t>化油器清洗剂</t>
  </si>
  <si>
    <t>车仆化油器清洗剂</t>
  </si>
  <si>
    <t>450ml</t>
  </si>
  <si>
    <t>进气门</t>
  </si>
  <si>
    <t>大众EA211 1.5L发动机</t>
  </si>
  <si>
    <t>LFV2A1BS4G4633090</t>
  </si>
  <si>
    <t>绝缘胶布 布的</t>
  </si>
  <si>
    <t>宝信达 小卷线束胶布</t>
  </si>
  <si>
    <t>绒布款2CM宽*15M长</t>
  </si>
  <si>
    <t>排气门</t>
  </si>
  <si>
    <t>电瓶</t>
  </si>
  <si>
    <t>风帆</t>
  </si>
  <si>
    <t>60安</t>
  </si>
  <si>
    <t>星批组套</t>
  </si>
  <si>
    <t>拓力士</t>
  </si>
  <si>
    <t>40件套组合 内六角花键花型组合</t>
  </si>
  <si>
    <t>连杆瓦</t>
  </si>
  <si>
    <t>EA211发动机1.5L(LSVAB40C4KN077067)</t>
  </si>
  <si>
    <t>连杆标准0.00</t>
  </si>
  <si>
    <t>博士4线</t>
  </si>
  <si>
    <t>曲轴大瓦</t>
  </si>
  <si>
    <t>缸盖螺丝</t>
  </si>
  <si>
    <t>铝缸体缸盖螺丝</t>
  </si>
  <si>
    <t>颗</t>
  </si>
  <si>
    <t>气门室盖螺丝</t>
  </si>
  <si>
    <t>M6*52</t>
  </si>
  <si>
    <t>活塞环</t>
  </si>
  <si>
    <t>自然吸气</t>
  </si>
  <si>
    <t>发动机水箱</t>
  </si>
  <si>
    <t>带有温控开关安装位置</t>
  </si>
  <si>
    <t>防冻液</t>
  </si>
  <si>
    <t>车仆</t>
  </si>
  <si>
    <t>2升装 冰点零下30度</t>
  </si>
  <si>
    <t>大转中转接头</t>
  </si>
  <si>
    <t>牛享</t>
  </si>
  <si>
    <t>1/2孔转3/8</t>
  </si>
  <si>
    <t>焊锡丝</t>
  </si>
  <si>
    <t>63%焊锡量1.0mm500克</t>
  </si>
  <si>
    <t>唐苏新</t>
  </si>
  <si>
    <t>新能源电力电子</t>
  </si>
  <si>
    <t>万能电路洞洞板</t>
  </si>
  <si>
    <t>5*7cm</t>
  </si>
  <si>
    <t>单面</t>
  </si>
  <si>
    <t>7*12cm</t>
  </si>
  <si>
    <t>二极管灯</t>
  </si>
  <si>
    <t>红 黄 蓝 绿 各200个</t>
  </si>
  <si>
    <t>5mm</t>
  </si>
  <si>
    <t>三极管</t>
  </si>
  <si>
    <t>8050、9012、9013、9014</t>
  </si>
  <si>
    <t>直插、4种规格各200个</t>
  </si>
  <si>
    <t>砂纸</t>
  </si>
  <si>
    <t>飞利</t>
  </si>
  <si>
    <t>180#</t>
  </si>
  <si>
    <t>1/4W金属膜电阻</t>
  </si>
  <si>
    <t>100Ω、1KΩ、10KΩ、100KΩ、470KΩ、2MΩ</t>
  </si>
  <si>
    <t>6种规格各200个</t>
  </si>
  <si>
    <t>16V电解电容</t>
  </si>
  <si>
    <t>1μF、10μF、100μF、470μF</t>
  </si>
  <si>
    <t>电烙铁头</t>
  </si>
  <si>
    <t>外热式</t>
  </si>
  <si>
    <t>30W、尖头</t>
  </si>
  <si>
    <t>40W、尖头</t>
  </si>
  <si>
    <t>电烙铁发热芯</t>
  </si>
  <si>
    <t>30W</t>
  </si>
  <si>
    <t>40W</t>
  </si>
  <si>
    <t>螺丝钉</t>
  </si>
  <si>
    <t>M6*16</t>
  </si>
  <si>
    <t>伞头大帽</t>
  </si>
  <si>
    <t>黑色沙手套</t>
  </si>
  <si>
    <t>白色免杀材质</t>
  </si>
  <si>
    <t>打磨原子灰</t>
  </si>
  <si>
    <t>付</t>
  </si>
  <si>
    <t>宾欣春</t>
  </si>
  <si>
    <t>汽车涂装实习</t>
  </si>
  <si>
    <t>一次性胶手套</t>
  </si>
  <si>
    <t>100只一盒</t>
  </si>
  <si>
    <t>盒</t>
  </si>
  <si>
    <t>护目镜</t>
  </si>
  <si>
    <t>打磨原子灰使用</t>
  </si>
  <si>
    <t>天那水</t>
  </si>
  <si>
    <t>NOTTAWAY若特威</t>
  </si>
  <si>
    <t>能把喷涂喷枪清洗干净  18升/桶</t>
  </si>
  <si>
    <t>桶</t>
  </si>
  <si>
    <t>稀释剂</t>
  </si>
  <si>
    <t>AK102C</t>
  </si>
  <si>
    <t>13492-1992能将漆搅拌均匀使用   4升/桶</t>
  </si>
  <si>
    <t>3M防尘口罩</t>
  </si>
  <si>
    <t>喷涂过滤好.呼吸串通</t>
  </si>
  <si>
    <t>刮灰刀</t>
  </si>
  <si>
    <t>刮涂原子灰使用</t>
  </si>
  <si>
    <t>活碳性口罩</t>
  </si>
  <si>
    <t>喷涂口罩</t>
  </si>
  <si>
    <t>喷漆使用</t>
  </si>
  <si>
    <t>干磨砂纸</t>
  </si>
  <si>
    <t>150.240.320.500.</t>
  </si>
  <si>
    <t>耐磨原子灰</t>
  </si>
  <si>
    <t>水砂纸</t>
  </si>
  <si>
    <t>150号</t>
  </si>
  <si>
    <t>240号</t>
  </si>
  <si>
    <t>320号</t>
  </si>
  <si>
    <t>400号</t>
  </si>
  <si>
    <t>1000号</t>
  </si>
  <si>
    <t>水砂子抛光砂纸</t>
  </si>
  <si>
    <t>2000号</t>
  </si>
  <si>
    <t>抛光后不能有砂纸印3m砂纸</t>
  </si>
  <si>
    <t>合金原子灰</t>
  </si>
  <si>
    <t>2公斤/件</t>
  </si>
  <si>
    <t>罐</t>
  </si>
  <si>
    <t>活碳性面罩</t>
  </si>
  <si>
    <t>胶手套</t>
  </si>
  <si>
    <t>清洗喷枪使用</t>
  </si>
  <si>
    <t>磨灰板</t>
  </si>
  <si>
    <t>R134A制冷剂</t>
  </si>
  <si>
    <t>大罐13.6KG</t>
  </si>
  <si>
    <t>普通品牌</t>
  </si>
  <si>
    <t>邓懋</t>
  </si>
  <si>
    <t>新能源汽车故障断与排除</t>
  </si>
  <si>
    <t>R410制冷剂</t>
  </si>
  <si>
    <t>24瓶一箱</t>
  </si>
  <si>
    <t>高压直流电源</t>
  </si>
  <si>
    <t>昊天</t>
  </si>
  <si>
    <t>750V 20A 可调电源</t>
  </si>
  <si>
    <t>i2CP30S数字电源</t>
  </si>
  <si>
    <t>i2CP30S</t>
  </si>
  <si>
    <t>10合一功能全套配置</t>
  </si>
  <si>
    <t>IPS3608直流稳压电源</t>
  </si>
  <si>
    <t>IPS3608</t>
  </si>
  <si>
    <t>35V 8A输出 带短路保护</t>
  </si>
  <si>
    <t>新能源三电测试平台</t>
  </si>
  <si>
    <t>压缩机充电机DCDC测试带驱动报文</t>
  </si>
  <si>
    <t>纽扣电池</t>
  </si>
  <si>
    <t>CR2032</t>
  </si>
  <si>
    <t>3V</t>
  </si>
  <si>
    <t>宋广球</t>
  </si>
  <si>
    <t>汽车钣金</t>
  </si>
  <si>
    <t>纱手套</t>
  </si>
  <si>
    <t>全棉材质</t>
  </si>
  <si>
    <t>双</t>
  </si>
  <si>
    <t>电焊手套</t>
  </si>
  <si>
    <t>工友</t>
  </si>
  <si>
    <t>牛皮手套加长耐磨</t>
  </si>
  <si>
    <t>40升、压力15MPa</t>
  </si>
  <si>
    <t>氩气</t>
  </si>
  <si>
    <t>电动铁皮剪刀</t>
  </si>
  <si>
    <t>东成J1J-FF-3.2</t>
  </si>
  <si>
    <r>
      <rPr>
        <sz val="11"/>
        <rFont val="宋体"/>
        <charset val="134"/>
        <scheme val="minor"/>
      </rPr>
      <t>切割能力：钢板3</t>
    </r>
    <r>
      <rPr>
        <sz val="11"/>
        <rFont val="宋体"/>
        <charset val="134"/>
        <scheme val="minor"/>
      </rPr>
      <t>.2mm、不锈钢2.5mm</t>
    </r>
  </si>
  <si>
    <t>变色镜片</t>
  </si>
  <si>
    <t>真彩</t>
  </si>
  <si>
    <t>片</t>
  </si>
  <si>
    <t>气动锯片</t>
  </si>
  <si>
    <t>中齿（24齿）</t>
  </si>
  <si>
    <r>
      <rPr>
        <sz val="11"/>
        <color theme="1"/>
        <rFont val="宋体"/>
        <charset val="134"/>
        <scheme val="minor"/>
      </rPr>
      <t>粗齿（1</t>
    </r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齿）</t>
    </r>
  </si>
  <si>
    <t>垫圈</t>
  </si>
  <si>
    <t>M10*22*1.5</t>
  </si>
  <si>
    <t>内径10mm、外径22mm、厚度1.5mm</t>
  </si>
  <si>
    <t>斤</t>
  </si>
  <si>
    <t>M8*18*1</t>
  </si>
  <si>
    <t>内8mm、外径18mm、厚度1.5mm</t>
  </si>
  <si>
    <t>砂带</t>
  </si>
  <si>
    <t>533mm*9mm   60#</t>
  </si>
  <si>
    <t>533mm*9mm   80#</t>
  </si>
  <si>
    <t>手动变速器拆装工作台</t>
  </si>
  <si>
    <t>定制</t>
  </si>
  <si>
    <t>1500mm（长）×800mm（宽）×800mm（高）。面板材质：不锈钢，面板厚度：国标1.2mm，面板下铺设15mm厚免漆板；共2层，上、下层包边厚50mm，上层面板四周靠边一圈有10mm*10mm不锈钢边条，不得有弹性现象。下层距地面200mm，上、下层面板下均匀分布25*25mm方形不锈钢管不少于5根。4根脚为45*45方形不锈钢管。</t>
  </si>
  <si>
    <t>莫本斌/    黄怀恩</t>
  </si>
  <si>
    <t>汽车底盘检修实习</t>
  </si>
  <si>
    <t>arduino UNO R3</t>
  </si>
  <si>
    <t>ATmega328单片机</t>
  </si>
  <si>
    <t>Type-C 接口</t>
  </si>
  <si>
    <t>韦正</t>
  </si>
  <si>
    <t>新能源汽车构造与维修</t>
  </si>
  <si>
    <t>ESP8266物联网模块</t>
  </si>
  <si>
    <t>WeMos D1</t>
  </si>
  <si>
    <t>MG90S舵机</t>
  </si>
  <si>
    <t>全金属齿轮</t>
  </si>
  <si>
    <t>180度</t>
  </si>
  <si>
    <t>MPU6050模块</t>
  </si>
  <si>
    <t>三轴角速度传感</t>
  </si>
  <si>
    <t>激光聚焦透镜</t>
  </si>
  <si>
    <t>焦距F300</t>
  </si>
  <si>
    <t>波长915nm或950nm</t>
  </si>
  <si>
    <t>图像传感器</t>
  </si>
  <si>
    <t>ov7670</t>
  </si>
  <si>
    <t>MB-102面包板</t>
  </si>
  <si>
    <t>830孔</t>
  </si>
  <si>
    <t>KY-038麦克风模块</t>
  </si>
  <si>
    <t>纯电动整车实训平台</t>
  </si>
  <si>
    <t>战鹏  电动标准版</t>
  </si>
  <si>
    <r>
      <rPr>
        <sz val="10"/>
        <rFont val="宋体"/>
        <charset val="134"/>
      </rPr>
      <t xml:space="preserve">
外观尺寸:长1.8米x宽1.15米x高0.55米                 整车重量:130kg  最大承重:200kg  最高车速:80码    最大续航:70km
电池型号:72V25AH 铅酸电池
动力单元: 纯铜额定2kw瓦永磁同步电机               电控单元:南京远驱72450控制器+智控 APP 系统(可通过蓝牙连接手机)
底盘规格:前后双叉臂独立悬架绞牙减震器四轮液压碟刹
传动配置:13x6.5-6公路胎/越野胎/齿轮传动变速器(带差速器)                                                     车身颜色:</t>
    </r>
    <r>
      <rPr>
        <sz val="10"/>
        <color rgb="FFFF0000"/>
        <rFont val="宋体"/>
        <charset val="134"/>
      </rPr>
      <t>橙色</t>
    </r>
    <r>
      <rPr>
        <sz val="10"/>
        <rFont val="宋体"/>
        <charset val="134"/>
      </rPr>
      <t>(车身拉花可定制选择)                                            动力表现:0-50km/h加速时间3.3秒                        离地间隙:12cm
座椅可调:1.5米-1.9米                                 选装附件：液压手刹、彩色仪表、座椅防滚架</t>
    </r>
  </si>
  <si>
    <t>燃油整车实训平台</t>
  </si>
  <si>
    <t>正行  200CC</t>
  </si>
  <si>
    <t xml:space="preserve">外观：蓝色      座椅：双人座位、红色                                                 发动机排量:200cc    最大扭矩：10Nkm/6000min            传动系统:链条传动   启动方式:电启动   减震:液压减震  制动器形式:液压盘式  前胎规格:23*7-10            后胎规格：22*110   轴距：1760mm  油箱:12L              整车净重：260公斤                                    最大承重：160公斤                                    最高时速：55km/h
经济油耗:6L/100km
长宽高:2550*1550*1550mm   
</t>
  </si>
  <si>
    <t>火花塞测试仪</t>
  </si>
  <si>
    <t>920英文版、精工品质火花塞测试仪</t>
  </si>
  <si>
    <t>保护罩设计，具备：LED显示、声音提示、三孔设计、模拟转速范围200-9000R/、孔座升降、12V火花塞检测功能。输入方式：1.电源适配器（DC12V，2A）2.DC连接线输入（DC12V）</t>
  </si>
  <si>
    <t>莫雪山</t>
  </si>
  <si>
    <t>汽车性能与检测</t>
  </si>
  <si>
    <t>汽车继电器检测仪</t>
  </si>
  <si>
    <t xml:space="preserve"> ANENG RT01</t>
  </si>
  <si>
    <t>数显电压蓄电池检测：检测范围11V－25V；4插脚/5插脚、 12V/24V继电器多规格通用，适用线圈电阻大于20欧母，连接汽车电瓶12V供电，数显亮屏，检测提示灯：检测继电器有问题时会亮红灯，亮绿灯为良好。</t>
  </si>
  <si>
    <t>汽车断线电子检测工具</t>
  </si>
  <si>
    <t>EM415-PRO</t>
  </si>
  <si>
    <t>12V蓄电池供电，带包，准确寻找汽车线路断点位置，断点处检测声音消失提示。</t>
  </si>
  <si>
    <t>汽车喷油嘴检测仪</t>
  </si>
  <si>
    <t>AERMOTOR牌  EM 288</t>
  </si>
  <si>
    <t>全套、4个清洗工具，12V蓄电池供电，具有电源输入反向连接保护和输出短保护功能，可同时测试2个喷油嘴。电源线长1米，测试引线长0.5米。</t>
  </si>
  <si>
    <t>汽车电气电路测试仪</t>
  </si>
  <si>
    <t>AERMOTOR牌   EM 286</t>
  </si>
  <si>
    <t>红色、多功能驱动测试笔，线长4.5米，12V直流电源，工作电压：6-24V DC，机组具有短路保护功能，可即时检测接地接触不良，可用于测试导通性、测试电压电极、检查灯、跟踪和定位短路等。</t>
  </si>
  <si>
    <t>汽车多系统点火分析仪</t>
  </si>
  <si>
    <t xml:space="preserve">OTHER牌  JH800  </t>
  </si>
  <si>
    <t>中文版、用于高压线圈检测、发动机火花塞缸线检测</t>
  </si>
  <si>
    <t>汽车发动机机油检测仪</t>
  </si>
  <si>
    <t>MO6001</t>
  </si>
  <si>
    <t>可快速检测汽车发动机机油品质</t>
  </si>
  <si>
    <t>汽车蓄电池检测仪</t>
  </si>
  <si>
    <t xml:space="preserve"> ANENG BT171</t>
  </si>
  <si>
    <t>适用于12V汽车蓄电池检测、LED灯显示，具有正负极接反提示、过压保护、报警提示功能。</t>
  </si>
  <si>
    <t>数显式笔式万用表</t>
  </si>
  <si>
    <t xml:space="preserve"> ANENG A3010</t>
  </si>
  <si>
    <t>万用表+测电表二合一，专业测电、安全耐用、手电照明，电压测量量程：0-600V；具有NCV电压探测、线路断点查找、测量交流电压、零火线识别功能。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</si>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</sst>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华文中宋"/>
      <charset val="134"/>
    </font>
    <font>
      <sz val="12"/>
      <name val="华文中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.5"/>
      <color rgb="FF4E4E4E"/>
      <name val="宋体"/>
      <charset val="134"/>
    </font>
    <font>
      <sz val="10.5"/>
      <color rgb="FF4E4E4E"/>
      <name val="PingFang SC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3" xfId="54" applyFont="1" applyFill="1" applyBorder="1" applyAlignment="1">
      <alignment horizontal="center" vertical="center" wrapText="1"/>
    </xf>
    <xf numFmtId="176" fontId="1" fillId="0" borderId="3" xfId="5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2" xfId="51"/>
    <cellStyle name="常规 3" xfId="52"/>
    <cellStyle name="常规 4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9"/>
  <sheetViews>
    <sheetView tabSelected="1" topLeftCell="A149" workbookViewId="0">
      <selection activeCell="L153" sqref="L153"/>
    </sheetView>
  </sheetViews>
  <sheetFormatPr defaultColWidth="9" defaultRowHeight="13.5"/>
  <cols>
    <col min="1" max="1" width="4.5" style="1" customWidth="1"/>
    <col min="2" max="2" width="20.875" style="2" customWidth="1"/>
    <col min="3" max="3" width="32.25" style="2" customWidth="1"/>
    <col min="4" max="4" width="42.75" style="2" customWidth="1"/>
    <col min="5" max="5" width="5.375" style="1" customWidth="1"/>
    <col min="6" max="6" width="5.625" style="1" customWidth="1"/>
    <col min="7" max="7" width="7.625" style="1" customWidth="1"/>
    <col min="8" max="8" width="10.375" style="3" customWidth="1"/>
    <col min="9" max="9" width="8.375" style="4" customWidth="1"/>
    <col min="10" max="10" width="19" style="4" customWidth="1"/>
    <col min="11" max="16384" width="9" style="5"/>
  </cols>
  <sheetData>
    <row r="1" ht="27" customHeight="1" spans="1:10">
      <c r="A1" s="6" t="s">
        <v>0</v>
      </c>
      <c r="B1" s="7"/>
      <c r="C1" s="7"/>
      <c r="D1" s="7"/>
      <c r="E1" s="7"/>
      <c r="F1" s="7"/>
      <c r="G1" s="7"/>
      <c r="H1" s="8"/>
      <c r="I1" s="7"/>
      <c r="J1" s="18"/>
    </row>
    <row r="2" ht="27" customHeight="1" spans="1:10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9"/>
    </row>
    <row r="3" ht="32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</row>
    <row r="4" ht="17" customHeight="1" spans="1:10">
      <c r="A4" s="14">
        <v>1</v>
      </c>
      <c r="B4" s="15" t="s">
        <v>12</v>
      </c>
      <c r="C4" s="15" t="s">
        <v>13</v>
      </c>
      <c r="D4" s="14" t="s">
        <v>14</v>
      </c>
      <c r="E4" s="16" t="s">
        <v>15</v>
      </c>
      <c r="F4" s="16">
        <v>8</v>
      </c>
      <c r="G4" s="17">
        <v>50</v>
      </c>
      <c r="H4" s="14">
        <f>F4*G4</f>
        <v>400</v>
      </c>
      <c r="I4" s="14" t="s">
        <v>16</v>
      </c>
      <c r="J4" s="14" t="s">
        <v>17</v>
      </c>
    </row>
    <row r="5" ht="14" customHeight="1" spans="1:10">
      <c r="A5" s="14">
        <v>2</v>
      </c>
      <c r="B5" s="15" t="s">
        <v>18</v>
      </c>
      <c r="C5" s="15" t="s">
        <v>19</v>
      </c>
      <c r="D5" s="14" t="s">
        <v>20</v>
      </c>
      <c r="E5" s="16" t="s">
        <v>15</v>
      </c>
      <c r="F5" s="16">
        <v>8</v>
      </c>
      <c r="G5" s="17">
        <v>5</v>
      </c>
      <c r="H5" s="14">
        <f>F5*G5</f>
        <v>40</v>
      </c>
      <c r="I5" s="14" t="s">
        <v>16</v>
      </c>
      <c r="J5" s="14" t="s">
        <v>17</v>
      </c>
    </row>
    <row r="6" ht="14" customHeight="1" spans="1:10">
      <c r="A6" s="14">
        <v>3</v>
      </c>
      <c r="B6" s="15" t="s">
        <v>21</v>
      </c>
      <c r="C6" s="15" t="s">
        <v>22</v>
      </c>
      <c r="D6" s="14" t="s">
        <v>23</v>
      </c>
      <c r="E6" s="16" t="s">
        <v>15</v>
      </c>
      <c r="F6" s="16">
        <v>8</v>
      </c>
      <c r="G6" s="17">
        <v>15</v>
      </c>
      <c r="H6" s="14">
        <f>F6*G6</f>
        <v>120</v>
      </c>
      <c r="I6" s="14" t="s">
        <v>16</v>
      </c>
      <c r="J6" s="14" t="s">
        <v>17</v>
      </c>
    </row>
    <row r="7" ht="14" customHeight="1" spans="1:10">
      <c r="A7" s="14">
        <v>4</v>
      </c>
      <c r="B7" s="15" t="s">
        <v>24</v>
      </c>
      <c r="C7" s="15" t="s">
        <v>25</v>
      </c>
      <c r="D7" s="14" t="s">
        <v>26</v>
      </c>
      <c r="E7" s="16" t="s">
        <v>15</v>
      </c>
      <c r="F7" s="16">
        <v>8</v>
      </c>
      <c r="G7" s="17">
        <v>200</v>
      </c>
      <c r="H7" s="14">
        <f t="shared" ref="H7:H38" si="0">F7*G7</f>
        <v>1600</v>
      </c>
      <c r="I7" s="14" t="s">
        <v>16</v>
      </c>
      <c r="J7" s="14" t="s">
        <v>17</v>
      </c>
    </row>
    <row r="8" ht="14" customHeight="1" spans="1:10">
      <c r="A8" s="14">
        <v>5</v>
      </c>
      <c r="B8" s="15" t="s">
        <v>24</v>
      </c>
      <c r="C8" s="15" t="s">
        <v>27</v>
      </c>
      <c r="D8" s="14" t="s">
        <v>26</v>
      </c>
      <c r="E8" s="16" t="s">
        <v>15</v>
      </c>
      <c r="F8" s="16">
        <v>8</v>
      </c>
      <c r="G8" s="17">
        <v>70</v>
      </c>
      <c r="H8" s="14">
        <f t="shared" si="0"/>
        <v>560</v>
      </c>
      <c r="I8" s="14" t="s">
        <v>16</v>
      </c>
      <c r="J8" s="14" t="s">
        <v>17</v>
      </c>
    </row>
    <row r="9" ht="14" customHeight="1" spans="1:10">
      <c r="A9" s="14">
        <v>6</v>
      </c>
      <c r="B9" s="15" t="s">
        <v>28</v>
      </c>
      <c r="C9" s="15" t="s">
        <v>29</v>
      </c>
      <c r="D9" s="14" t="s">
        <v>30</v>
      </c>
      <c r="E9" s="16" t="s">
        <v>15</v>
      </c>
      <c r="F9" s="16">
        <v>8</v>
      </c>
      <c r="G9" s="17">
        <v>38</v>
      </c>
      <c r="H9" s="14">
        <f t="shared" si="0"/>
        <v>304</v>
      </c>
      <c r="I9" s="14" t="s">
        <v>16</v>
      </c>
      <c r="J9" s="14" t="s">
        <v>17</v>
      </c>
    </row>
    <row r="10" ht="15" customHeight="1" spans="1:10">
      <c r="A10" s="14">
        <v>7</v>
      </c>
      <c r="B10" s="15" t="s">
        <v>28</v>
      </c>
      <c r="C10" s="15" t="s">
        <v>31</v>
      </c>
      <c r="D10" s="14" t="s">
        <v>30</v>
      </c>
      <c r="E10" s="16" t="s">
        <v>15</v>
      </c>
      <c r="F10" s="16">
        <v>8</v>
      </c>
      <c r="G10" s="17">
        <v>50</v>
      </c>
      <c r="H10" s="14">
        <f t="shared" si="0"/>
        <v>400</v>
      </c>
      <c r="I10" s="14" t="s">
        <v>16</v>
      </c>
      <c r="J10" s="14" t="s">
        <v>17</v>
      </c>
    </row>
    <row r="11" ht="15" customHeight="1" spans="1:10">
      <c r="A11" s="14">
        <v>8</v>
      </c>
      <c r="B11" s="15" t="s">
        <v>28</v>
      </c>
      <c r="C11" s="15" t="s">
        <v>32</v>
      </c>
      <c r="D11" s="14" t="s">
        <v>30</v>
      </c>
      <c r="E11" s="16" t="s">
        <v>15</v>
      </c>
      <c r="F11" s="16">
        <v>8</v>
      </c>
      <c r="G11" s="17">
        <v>62</v>
      </c>
      <c r="H11" s="14">
        <f t="shared" si="0"/>
        <v>496</v>
      </c>
      <c r="I11" s="14" t="s">
        <v>16</v>
      </c>
      <c r="J11" s="14" t="s">
        <v>17</v>
      </c>
    </row>
    <row r="12" ht="15" customHeight="1" spans="1:10">
      <c r="A12" s="14">
        <v>9</v>
      </c>
      <c r="B12" s="15" t="s">
        <v>28</v>
      </c>
      <c r="C12" s="15" t="s">
        <v>33</v>
      </c>
      <c r="D12" s="14" t="s">
        <v>30</v>
      </c>
      <c r="E12" s="16" t="s">
        <v>15</v>
      </c>
      <c r="F12" s="16">
        <v>8</v>
      </c>
      <c r="G12" s="17">
        <v>75</v>
      </c>
      <c r="H12" s="14">
        <f t="shared" si="0"/>
        <v>600</v>
      </c>
      <c r="I12" s="14" t="s">
        <v>16</v>
      </c>
      <c r="J12" s="14" t="s">
        <v>17</v>
      </c>
    </row>
    <row r="13" ht="15" customHeight="1" spans="1:10">
      <c r="A13" s="14">
        <v>10</v>
      </c>
      <c r="B13" s="15" t="s">
        <v>34</v>
      </c>
      <c r="C13" s="15" t="s">
        <v>35</v>
      </c>
      <c r="D13" s="14" t="s">
        <v>36</v>
      </c>
      <c r="E13" s="16" t="s">
        <v>37</v>
      </c>
      <c r="F13" s="16">
        <v>8</v>
      </c>
      <c r="G13" s="17">
        <v>58</v>
      </c>
      <c r="H13" s="14">
        <f t="shared" si="0"/>
        <v>464</v>
      </c>
      <c r="I13" s="14" t="s">
        <v>16</v>
      </c>
      <c r="J13" s="14" t="s">
        <v>17</v>
      </c>
    </row>
    <row r="14" ht="29" customHeight="1" spans="1:10">
      <c r="A14" s="14">
        <v>11</v>
      </c>
      <c r="B14" s="15" t="s">
        <v>38</v>
      </c>
      <c r="C14" s="15" t="s">
        <v>39</v>
      </c>
      <c r="D14" s="14" t="s">
        <v>40</v>
      </c>
      <c r="E14" s="16" t="s">
        <v>37</v>
      </c>
      <c r="F14" s="16">
        <v>8</v>
      </c>
      <c r="G14" s="17">
        <v>45</v>
      </c>
      <c r="H14" s="14">
        <f t="shared" si="0"/>
        <v>360</v>
      </c>
      <c r="I14" s="14" t="s">
        <v>16</v>
      </c>
      <c r="J14" s="14" t="s">
        <v>17</v>
      </c>
    </row>
    <row r="15" ht="14" customHeight="1" spans="1:10">
      <c r="A15" s="14">
        <v>12</v>
      </c>
      <c r="B15" s="15" t="s">
        <v>41</v>
      </c>
      <c r="C15" s="15" t="s">
        <v>42</v>
      </c>
      <c r="D15" s="14" t="s">
        <v>43</v>
      </c>
      <c r="E15" s="16" t="s">
        <v>44</v>
      </c>
      <c r="F15" s="16">
        <v>8</v>
      </c>
      <c r="G15" s="17">
        <v>180</v>
      </c>
      <c r="H15" s="14">
        <f t="shared" si="0"/>
        <v>1440</v>
      </c>
      <c r="I15" s="14" t="s">
        <v>16</v>
      </c>
      <c r="J15" s="14" t="s">
        <v>17</v>
      </c>
    </row>
    <row r="16" ht="14" customHeight="1" spans="1:10">
      <c r="A16" s="14">
        <v>13</v>
      </c>
      <c r="B16" s="15" t="s">
        <v>45</v>
      </c>
      <c r="C16" s="15" t="s">
        <v>46</v>
      </c>
      <c r="D16" s="14" t="s">
        <v>47</v>
      </c>
      <c r="E16" s="16" t="s">
        <v>44</v>
      </c>
      <c r="F16" s="16">
        <v>8</v>
      </c>
      <c r="G16" s="17">
        <v>102</v>
      </c>
      <c r="H16" s="14">
        <f t="shared" si="0"/>
        <v>816</v>
      </c>
      <c r="I16" s="14" t="s">
        <v>16</v>
      </c>
      <c r="J16" s="14" t="s">
        <v>17</v>
      </c>
    </row>
    <row r="17" ht="14" customHeight="1" spans="1:10">
      <c r="A17" s="14">
        <v>14</v>
      </c>
      <c r="B17" s="15" t="s">
        <v>48</v>
      </c>
      <c r="C17" s="15" t="s">
        <v>49</v>
      </c>
      <c r="D17" s="14" t="s">
        <v>50</v>
      </c>
      <c r="E17" s="16" t="s">
        <v>51</v>
      </c>
      <c r="F17" s="16">
        <v>24</v>
      </c>
      <c r="G17" s="17">
        <v>160</v>
      </c>
      <c r="H17" s="14">
        <f t="shared" si="0"/>
        <v>3840</v>
      </c>
      <c r="I17" s="14" t="s">
        <v>16</v>
      </c>
      <c r="J17" s="14" t="s">
        <v>52</v>
      </c>
    </row>
    <row r="18" ht="14" customHeight="1" spans="1:10">
      <c r="A18" s="14">
        <v>15</v>
      </c>
      <c r="B18" s="15" t="s">
        <v>53</v>
      </c>
      <c r="C18" s="15" t="s">
        <v>54</v>
      </c>
      <c r="D18" s="14"/>
      <c r="E18" s="16" t="s">
        <v>55</v>
      </c>
      <c r="F18" s="16">
        <v>360</v>
      </c>
      <c r="G18" s="17">
        <v>10</v>
      </c>
      <c r="H18" s="14">
        <f t="shared" si="0"/>
        <v>3600</v>
      </c>
      <c r="I18" s="14" t="s">
        <v>16</v>
      </c>
      <c r="J18" s="14" t="s">
        <v>52</v>
      </c>
    </row>
    <row r="19" ht="14" customHeight="1" spans="1:10">
      <c r="A19" s="14">
        <v>16</v>
      </c>
      <c r="B19" s="15" t="s">
        <v>56</v>
      </c>
      <c r="C19" s="15" t="s">
        <v>57</v>
      </c>
      <c r="D19" s="14" t="s">
        <v>58</v>
      </c>
      <c r="E19" s="16" t="s">
        <v>51</v>
      </c>
      <c r="F19" s="16">
        <v>30</v>
      </c>
      <c r="G19" s="17">
        <v>12</v>
      </c>
      <c r="H19" s="14">
        <f t="shared" si="0"/>
        <v>360</v>
      </c>
      <c r="I19" s="14" t="s">
        <v>16</v>
      </c>
      <c r="J19" s="14" t="s">
        <v>52</v>
      </c>
    </row>
    <row r="20" ht="28" customHeight="1" spans="1:10">
      <c r="A20" s="14">
        <v>17</v>
      </c>
      <c r="B20" s="15" t="s">
        <v>59</v>
      </c>
      <c r="C20" s="15" t="s">
        <v>60</v>
      </c>
      <c r="D20" s="14" t="s">
        <v>61</v>
      </c>
      <c r="E20" s="16" t="s">
        <v>62</v>
      </c>
      <c r="F20" s="16">
        <v>10</v>
      </c>
      <c r="G20" s="17">
        <v>236</v>
      </c>
      <c r="H20" s="14">
        <f t="shared" si="0"/>
        <v>2360</v>
      </c>
      <c r="I20" s="14" t="s">
        <v>16</v>
      </c>
      <c r="J20" s="14" t="s">
        <v>52</v>
      </c>
    </row>
    <row r="21" ht="14" customHeight="1" spans="1:10">
      <c r="A21" s="14">
        <v>18</v>
      </c>
      <c r="B21" s="15" t="s">
        <v>63</v>
      </c>
      <c r="C21" s="15" t="s">
        <v>64</v>
      </c>
      <c r="D21" s="14" t="s">
        <v>65</v>
      </c>
      <c r="E21" s="16" t="s">
        <v>66</v>
      </c>
      <c r="F21" s="16">
        <v>30</v>
      </c>
      <c r="G21" s="17">
        <v>2</v>
      </c>
      <c r="H21" s="14">
        <f t="shared" si="0"/>
        <v>60</v>
      </c>
      <c r="I21" s="14" t="s">
        <v>16</v>
      </c>
      <c r="J21" s="14" t="s">
        <v>52</v>
      </c>
    </row>
    <row r="22" ht="30" customHeight="1" spans="1:10">
      <c r="A22" s="14">
        <v>19</v>
      </c>
      <c r="B22" s="15" t="s">
        <v>67</v>
      </c>
      <c r="C22" s="15" t="s">
        <v>68</v>
      </c>
      <c r="D22" s="14" t="s">
        <v>69</v>
      </c>
      <c r="E22" s="16" t="s">
        <v>37</v>
      </c>
      <c r="F22" s="16">
        <v>12</v>
      </c>
      <c r="G22" s="17">
        <v>28</v>
      </c>
      <c r="H22" s="14">
        <f t="shared" si="0"/>
        <v>336</v>
      </c>
      <c r="I22" s="14" t="s">
        <v>16</v>
      </c>
      <c r="J22" s="14" t="s">
        <v>52</v>
      </c>
    </row>
    <row r="23" ht="27" customHeight="1" spans="1:10">
      <c r="A23" s="14">
        <v>20</v>
      </c>
      <c r="B23" s="15" t="s">
        <v>70</v>
      </c>
      <c r="C23" s="15"/>
      <c r="D23" s="14" t="s">
        <v>71</v>
      </c>
      <c r="E23" s="16" t="s">
        <v>37</v>
      </c>
      <c r="F23" s="16">
        <v>30</v>
      </c>
      <c r="G23" s="17">
        <v>30</v>
      </c>
      <c r="H23" s="14">
        <f t="shared" si="0"/>
        <v>900</v>
      </c>
      <c r="I23" s="14" t="s">
        <v>16</v>
      </c>
      <c r="J23" s="14" t="s">
        <v>52</v>
      </c>
    </row>
    <row r="24" ht="32" customHeight="1" spans="1:10">
      <c r="A24" s="14">
        <v>21</v>
      </c>
      <c r="B24" s="15" t="s">
        <v>72</v>
      </c>
      <c r="C24" s="15" t="s">
        <v>73</v>
      </c>
      <c r="D24" s="14" t="s">
        <v>74</v>
      </c>
      <c r="E24" s="16" t="s">
        <v>75</v>
      </c>
      <c r="F24" s="16">
        <v>20</v>
      </c>
      <c r="G24" s="17">
        <v>10</v>
      </c>
      <c r="H24" s="14">
        <f t="shared" si="0"/>
        <v>200</v>
      </c>
      <c r="I24" s="14" t="s">
        <v>76</v>
      </c>
      <c r="J24" s="14" t="s">
        <v>77</v>
      </c>
    </row>
    <row r="25" ht="32" customHeight="1" spans="1:10">
      <c r="A25" s="14">
        <v>22</v>
      </c>
      <c r="B25" s="15" t="s">
        <v>72</v>
      </c>
      <c r="C25" s="15" t="s">
        <v>78</v>
      </c>
      <c r="D25" s="14" t="s">
        <v>74</v>
      </c>
      <c r="E25" s="16" t="s">
        <v>75</v>
      </c>
      <c r="F25" s="16">
        <v>18</v>
      </c>
      <c r="G25" s="17">
        <v>6</v>
      </c>
      <c r="H25" s="14">
        <f t="shared" si="0"/>
        <v>108</v>
      </c>
      <c r="I25" s="14" t="s">
        <v>76</v>
      </c>
      <c r="J25" s="14" t="s">
        <v>77</v>
      </c>
    </row>
    <row r="26" ht="25" customHeight="1" spans="1:10">
      <c r="A26" s="14">
        <v>23</v>
      </c>
      <c r="B26" s="15" t="s">
        <v>79</v>
      </c>
      <c r="C26" s="15" t="s">
        <v>80</v>
      </c>
      <c r="D26" s="14" t="s">
        <v>81</v>
      </c>
      <c r="E26" s="16" t="s">
        <v>44</v>
      </c>
      <c r="F26" s="16">
        <v>1</v>
      </c>
      <c r="G26" s="17">
        <v>35</v>
      </c>
      <c r="H26" s="14">
        <f t="shared" si="0"/>
        <v>35</v>
      </c>
      <c r="I26" s="14" t="s">
        <v>82</v>
      </c>
      <c r="J26" s="14" t="s">
        <v>83</v>
      </c>
    </row>
    <row r="27" ht="25" customHeight="1" spans="1:10">
      <c r="A27" s="14">
        <v>24</v>
      </c>
      <c r="B27" s="15" t="s">
        <v>84</v>
      </c>
      <c r="C27" s="15" t="s">
        <v>80</v>
      </c>
      <c r="D27" s="14" t="s">
        <v>85</v>
      </c>
      <c r="E27" s="16" t="s">
        <v>44</v>
      </c>
      <c r="F27" s="16">
        <v>6</v>
      </c>
      <c r="G27" s="17">
        <v>290</v>
      </c>
      <c r="H27" s="14">
        <f t="shared" si="0"/>
        <v>1740</v>
      </c>
      <c r="I27" s="14" t="s">
        <v>82</v>
      </c>
      <c r="J27" s="14" t="s">
        <v>86</v>
      </c>
    </row>
    <row r="28" ht="14" customHeight="1" spans="1:10">
      <c r="A28" s="14">
        <v>25</v>
      </c>
      <c r="B28" s="15" t="s">
        <v>87</v>
      </c>
      <c r="C28" s="15" t="s">
        <v>88</v>
      </c>
      <c r="D28" s="14" t="s">
        <v>89</v>
      </c>
      <c r="E28" s="16" t="s">
        <v>90</v>
      </c>
      <c r="F28" s="16">
        <v>30</v>
      </c>
      <c r="G28" s="17">
        <v>15</v>
      </c>
      <c r="H28" s="14">
        <f t="shared" si="0"/>
        <v>450</v>
      </c>
      <c r="I28" s="14" t="s">
        <v>91</v>
      </c>
      <c r="J28" s="14" t="s">
        <v>92</v>
      </c>
    </row>
    <row r="29" ht="36" customHeight="1" spans="1:10">
      <c r="A29" s="14">
        <v>26</v>
      </c>
      <c r="B29" s="15" t="s">
        <v>93</v>
      </c>
      <c r="C29" s="15" t="s">
        <v>94</v>
      </c>
      <c r="D29" s="14" t="s">
        <v>95</v>
      </c>
      <c r="E29" s="16" t="s">
        <v>44</v>
      </c>
      <c r="F29" s="16">
        <v>6</v>
      </c>
      <c r="G29" s="17">
        <v>70</v>
      </c>
      <c r="H29" s="14">
        <f t="shared" si="0"/>
        <v>420</v>
      </c>
      <c r="I29" s="14" t="s">
        <v>91</v>
      </c>
      <c r="J29" s="14" t="s">
        <v>92</v>
      </c>
    </row>
    <row r="30" ht="18" customHeight="1" spans="1:10">
      <c r="A30" s="14">
        <v>27</v>
      </c>
      <c r="B30" s="15" t="s">
        <v>96</v>
      </c>
      <c r="C30" s="15" t="s">
        <v>97</v>
      </c>
      <c r="D30" s="14" t="s">
        <v>98</v>
      </c>
      <c r="E30" s="16" t="s">
        <v>90</v>
      </c>
      <c r="F30" s="16">
        <v>6</v>
      </c>
      <c r="G30" s="17">
        <v>45</v>
      </c>
      <c r="H30" s="14">
        <f t="shared" si="0"/>
        <v>270</v>
      </c>
      <c r="I30" s="14" t="s">
        <v>91</v>
      </c>
      <c r="J30" s="14" t="s">
        <v>92</v>
      </c>
    </row>
    <row r="31" ht="14" customHeight="1" spans="1:10">
      <c r="A31" s="14">
        <v>28</v>
      </c>
      <c r="B31" s="15" t="s">
        <v>96</v>
      </c>
      <c r="C31" s="15" t="s">
        <v>99</v>
      </c>
      <c r="D31" s="14" t="s">
        <v>100</v>
      </c>
      <c r="E31" s="16" t="s">
        <v>90</v>
      </c>
      <c r="F31" s="16">
        <v>6</v>
      </c>
      <c r="G31" s="17">
        <v>20</v>
      </c>
      <c r="H31" s="14">
        <f t="shared" si="0"/>
        <v>120</v>
      </c>
      <c r="I31" s="14" t="s">
        <v>91</v>
      </c>
      <c r="J31" s="14" t="s">
        <v>92</v>
      </c>
    </row>
    <row r="32" ht="14" customHeight="1" spans="1:10">
      <c r="A32" s="14">
        <v>29</v>
      </c>
      <c r="B32" s="15" t="s">
        <v>101</v>
      </c>
      <c r="C32" s="15" t="s">
        <v>102</v>
      </c>
      <c r="D32" s="14" t="s">
        <v>103</v>
      </c>
      <c r="E32" s="16" t="s">
        <v>104</v>
      </c>
      <c r="F32" s="16">
        <v>20</v>
      </c>
      <c r="G32" s="17">
        <v>4</v>
      </c>
      <c r="H32" s="14">
        <f t="shared" si="0"/>
        <v>80</v>
      </c>
      <c r="I32" s="14" t="s">
        <v>91</v>
      </c>
      <c r="J32" s="14" t="s">
        <v>92</v>
      </c>
    </row>
    <row r="33" ht="50" customHeight="1" spans="1:10">
      <c r="A33" s="14">
        <v>30</v>
      </c>
      <c r="B33" s="15" t="s">
        <v>105</v>
      </c>
      <c r="C33" s="14" t="s">
        <v>106</v>
      </c>
      <c r="D33" s="14" t="s">
        <v>107</v>
      </c>
      <c r="E33" s="16" t="s">
        <v>37</v>
      </c>
      <c r="F33" s="16">
        <v>3</v>
      </c>
      <c r="G33" s="17">
        <v>500</v>
      </c>
      <c r="H33" s="14">
        <f t="shared" si="0"/>
        <v>1500</v>
      </c>
      <c r="I33" s="14" t="s">
        <v>91</v>
      </c>
      <c r="J33" s="14" t="s">
        <v>108</v>
      </c>
    </row>
    <row r="34" ht="14" customHeight="1" spans="1:10">
      <c r="A34" s="14">
        <v>31</v>
      </c>
      <c r="B34" s="15" t="s">
        <v>109</v>
      </c>
      <c r="C34" s="15" t="s">
        <v>110</v>
      </c>
      <c r="D34" s="14" t="s">
        <v>111</v>
      </c>
      <c r="E34" s="16" t="s">
        <v>66</v>
      </c>
      <c r="F34" s="16">
        <v>10</v>
      </c>
      <c r="G34" s="17">
        <v>15</v>
      </c>
      <c r="H34" s="14">
        <f t="shared" si="0"/>
        <v>150</v>
      </c>
      <c r="I34" s="14" t="s">
        <v>91</v>
      </c>
      <c r="J34" s="14" t="s">
        <v>92</v>
      </c>
    </row>
    <row r="35" ht="14" customHeight="1" spans="1:10">
      <c r="A35" s="14">
        <v>32</v>
      </c>
      <c r="B35" s="15" t="s">
        <v>112</v>
      </c>
      <c r="C35" s="15" t="s">
        <v>113</v>
      </c>
      <c r="D35" s="14" t="s">
        <v>113</v>
      </c>
      <c r="E35" s="16" t="s">
        <v>66</v>
      </c>
      <c r="F35" s="16">
        <v>4</v>
      </c>
      <c r="G35" s="17">
        <v>10</v>
      </c>
      <c r="H35" s="14">
        <f t="shared" si="0"/>
        <v>40</v>
      </c>
      <c r="I35" s="14" t="s">
        <v>91</v>
      </c>
      <c r="J35" s="14" t="s">
        <v>92</v>
      </c>
    </row>
    <row r="36" ht="14" customHeight="1" spans="1:10">
      <c r="A36" s="14">
        <v>33</v>
      </c>
      <c r="B36" s="15" t="s">
        <v>114</v>
      </c>
      <c r="C36" s="15" t="s">
        <v>115</v>
      </c>
      <c r="D36" s="14" t="s">
        <v>115</v>
      </c>
      <c r="E36" s="16" t="s">
        <v>66</v>
      </c>
      <c r="F36" s="16">
        <v>30</v>
      </c>
      <c r="G36" s="17">
        <v>3</v>
      </c>
      <c r="H36" s="14">
        <f t="shared" si="0"/>
        <v>90</v>
      </c>
      <c r="I36" s="14" t="s">
        <v>91</v>
      </c>
      <c r="J36" s="14" t="s">
        <v>92</v>
      </c>
    </row>
    <row r="37" ht="14" customHeight="1" spans="1:10">
      <c r="A37" s="14">
        <v>34</v>
      </c>
      <c r="B37" s="15" t="s">
        <v>116</v>
      </c>
      <c r="C37" s="15" t="s">
        <v>117</v>
      </c>
      <c r="D37" s="14" t="s">
        <v>118</v>
      </c>
      <c r="E37" s="16" t="s">
        <v>37</v>
      </c>
      <c r="F37" s="16">
        <v>4</v>
      </c>
      <c r="G37" s="17">
        <v>500</v>
      </c>
      <c r="H37" s="14">
        <f t="shared" si="0"/>
        <v>2000</v>
      </c>
      <c r="I37" s="14" t="s">
        <v>119</v>
      </c>
      <c r="J37" s="14" t="s">
        <v>120</v>
      </c>
    </row>
    <row r="38" ht="14" customHeight="1" spans="1:10">
      <c r="A38" s="14">
        <v>35</v>
      </c>
      <c r="B38" s="15" t="s">
        <v>121</v>
      </c>
      <c r="C38" s="15" t="s">
        <v>122</v>
      </c>
      <c r="D38" s="14" t="s">
        <v>123</v>
      </c>
      <c r="E38" s="16" t="s">
        <v>37</v>
      </c>
      <c r="F38" s="16">
        <v>4</v>
      </c>
      <c r="G38" s="17">
        <v>320</v>
      </c>
      <c r="H38" s="14">
        <f t="shared" ref="H38:H69" si="1">F38*G38</f>
        <v>1280</v>
      </c>
      <c r="I38" s="14" t="s">
        <v>119</v>
      </c>
      <c r="J38" s="14" t="s">
        <v>120</v>
      </c>
    </row>
    <row r="39" ht="35" customHeight="1" spans="1:10">
      <c r="A39" s="14">
        <v>36</v>
      </c>
      <c r="B39" s="15" t="s">
        <v>124</v>
      </c>
      <c r="C39" s="15" t="s">
        <v>125</v>
      </c>
      <c r="D39" s="14" t="s">
        <v>126</v>
      </c>
      <c r="E39" s="16" t="s">
        <v>44</v>
      </c>
      <c r="F39" s="16">
        <v>6</v>
      </c>
      <c r="G39" s="17">
        <v>400</v>
      </c>
      <c r="H39" s="14">
        <f t="shared" si="1"/>
        <v>2400</v>
      </c>
      <c r="I39" s="14" t="s">
        <v>119</v>
      </c>
      <c r="J39" s="14" t="s">
        <v>127</v>
      </c>
    </row>
    <row r="40" ht="14" customHeight="1" spans="1:10">
      <c r="A40" s="14">
        <v>37</v>
      </c>
      <c r="B40" s="15" t="s">
        <v>128</v>
      </c>
      <c r="C40" s="15" t="s">
        <v>129</v>
      </c>
      <c r="D40" s="14"/>
      <c r="E40" s="16" t="s">
        <v>37</v>
      </c>
      <c r="F40" s="16">
        <v>2</v>
      </c>
      <c r="G40" s="17">
        <v>60</v>
      </c>
      <c r="H40" s="14">
        <f t="shared" si="1"/>
        <v>120</v>
      </c>
      <c r="I40" s="14" t="s">
        <v>130</v>
      </c>
      <c r="J40" s="14" t="s">
        <v>131</v>
      </c>
    </row>
    <row r="41" ht="14" customHeight="1" spans="1:10">
      <c r="A41" s="14">
        <v>38</v>
      </c>
      <c r="B41" s="15" t="s">
        <v>132</v>
      </c>
      <c r="C41" s="15" t="s">
        <v>133</v>
      </c>
      <c r="D41" s="14" t="s">
        <v>134</v>
      </c>
      <c r="E41" s="16" t="s">
        <v>37</v>
      </c>
      <c r="F41" s="16">
        <v>2</v>
      </c>
      <c r="G41" s="17">
        <v>36</v>
      </c>
      <c r="H41" s="14">
        <f t="shared" si="1"/>
        <v>72</v>
      </c>
      <c r="I41" s="14" t="s">
        <v>130</v>
      </c>
      <c r="J41" s="14" t="s">
        <v>131</v>
      </c>
    </row>
    <row r="42" ht="14" customHeight="1" spans="1:10">
      <c r="A42" s="14">
        <v>39</v>
      </c>
      <c r="B42" s="15" t="s">
        <v>135</v>
      </c>
      <c r="C42" s="15" t="s">
        <v>129</v>
      </c>
      <c r="D42" s="14"/>
      <c r="E42" s="16" t="s">
        <v>37</v>
      </c>
      <c r="F42" s="16">
        <v>2</v>
      </c>
      <c r="G42" s="17">
        <v>88</v>
      </c>
      <c r="H42" s="14">
        <f t="shared" si="1"/>
        <v>176</v>
      </c>
      <c r="I42" s="14" t="s">
        <v>130</v>
      </c>
      <c r="J42" s="14" t="s">
        <v>131</v>
      </c>
    </row>
    <row r="43" ht="14" customHeight="1" spans="1:10">
      <c r="A43" s="14">
        <v>40</v>
      </c>
      <c r="B43" s="15" t="s">
        <v>136</v>
      </c>
      <c r="C43" s="15" t="s">
        <v>129</v>
      </c>
      <c r="D43" s="14" t="s">
        <v>137</v>
      </c>
      <c r="E43" s="16" t="s">
        <v>37</v>
      </c>
      <c r="F43" s="16">
        <v>2</v>
      </c>
      <c r="G43" s="17">
        <v>113</v>
      </c>
      <c r="H43" s="14">
        <f t="shared" si="1"/>
        <v>226</v>
      </c>
      <c r="I43" s="14" t="s">
        <v>130</v>
      </c>
      <c r="J43" s="14" t="s">
        <v>131</v>
      </c>
    </row>
    <row r="44" ht="14" customHeight="1" spans="1:10">
      <c r="A44" s="14">
        <v>41</v>
      </c>
      <c r="B44" s="15" t="s">
        <v>138</v>
      </c>
      <c r="C44" s="15" t="s">
        <v>139</v>
      </c>
      <c r="D44" s="14" t="s">
        <v>140</v>
      </c>
      <c r="E44" s="16" t="s">
        <v>141</v>
      </c>
      <c r="F44" s="16">
        <v>4</v>
      </c>
      <c r="G44" s="17">
        <v>7</v>
      </c>
      <c r="H44" s="14">
        <f t="shared" si="1"/>
        <v>28</v>
      </c>
      <c r="I44" s="14" t="s">
        <v>130</v>
      </c>
      <c r="J44" s="14" t="s">
        <v>131</v>
      </c>
    </row>
    <row r="45" ht="14" customHeight="1" spans="1:10">
      <c r="A45" s="14">
        <v>42</v>
      </c>
      <c r="B45" s="15" t="s">
        <v>138</v>
      </c>
      <c r="C45" s="15" t="s">
        <v>142</v>
      </c>
      <c r="D45" s="14" t="s">
        <v>140</v>
      </c>
      <c r="E45" s="16" t="s">
        <v>141</v>
      </c>
      <c r="F45" s="16">
        <v>4</v>
      </c>
      <c r="G45" s="17">
        <v>7</v>
      </c>
      <c r="H45" s="14">
        <f t="shared" si="1"/>
        <v>28</v>
      </c>
      <c r="I45" s="14" t="s">
        <v>130</v>
      </c>
      <c r="J45" s="14" t="s">
        <v>131</v>
      </c>
    </row>
    <row r="46" ht="14" customHeight="1" spans="1:10">
      <c r="A46" s="14">
        <v>43</v>
      </c>
      <c r="B46" s="15" t="s">
        <v>143</v>
      </c>
      <c r="C46" s="15" t="s">
        <v>144</v>
      </c>
      <c r="D46" s="14" t="s">
        <v>145</v>
      </c>
      <c r="E46" s="16" t="s">
        <v>146</v>
      </c>
      <c r="F46" s="16">
        <v>5</v>
      </c>
      <c r="G46" s="17">
        <v>16</v>
      </c>
      <c r="H46" s="14">
        <f t="shared" si="1"/>
        <v>80</v>
      </c>
      <c r="I46" s="14" t="s">
        <v>130</v>
      </c>
      <c r="J46" s="14" t="s">
        <v>131</v>
      </c>
    </row>
    <row r="47" ht="14" customHeight="1" spans="1:10">
      <c r="A47" s="14">
        <v>44</v>
      </c>
      <c r="B47" s="15" t="s">
        <v>147</v>
      </c>
      <c r="C47" s="15" t="s">
        <v>148</v>
      </c>
      <c r="D47" s="14" t="s">
        <v>149</v>
      </c>
      <c r="E47" s="16" t="s">
        <v>37</v>
      </c>
      <c r="F47" s="16">
        <v>20</v>
      </c>
      <c r="G47" s="17">
        <v>1.5</v>
      </c>
      <c r="H47" s="14">
        <f t="shared" si="1"/>
        <v>30</v>
      </c>
      <c r="I47" s="14" t="s">
        <v>130</v>
      </c>
      <c r="J47" s="14" t="s">
        <v>131</v>
      </c>
    </row>
    <row r="48" ht="14" customHeight="1" spans="1:10">
      <c r="A48" s="14">
        <v>45</v>
      </c>
      <c r="B48" s="15" t="s">
        <v>150</v>
      </c>
      <c r="C48" s="15" t="s">
        <v>151</v>
      </c>
      <c r="D48" s="14" t="s">
        <v>152</v>
      </c>
      <c r="E48" s="16" t="s">
        <v>37</v>
      </c>
      <c r="F48" s="16">
        <v>1</v>
      </c>
      <c r="G48" s="17">
        <v>65</v>
      </c>
      <c r="H48" s="14">
        <f t="shared" si="1"/>
        <v>65</v>
      </c>
      <c r="I48" s="14" t="s">
        <v>130</v>
      </c>
      <c r="J48" s="14" t="s">
        <v>131</v>
      </c>
    </row>
    <row r="49" ht="14" customHeight="1" spans="1:10">
      <c r="A49" s="14">
        <v>46</v>
      </c>
      <c r="B49" s="15" t="s">
        <v>153</v>
      </c>
      <c r="C49" s="15" t="s">
        <v>154</v>
      </c>
      <c r="D49" s="14" t="s">
        <v>155</v>
      </c>
      <c r="E49" s="16" t="s">
        <v>156</v>
      </c>
      <c r="F49" s="16">
        <v>10</v>
      </c>
      <c r="G49" s="17">
        <v>150</v>
      </c>
      <c r="H49" s="14">
        <f t="shared" si="1"/>
        <v>1500</v>
      </c>
      <c r="I49" s="14" t="s">
        <v>157</v>
      </c>
      <c r="J49" s="14" t="s">
        <v>158</v>
      </c>
    </row>
    <row r="50" ht="14" customHeight="1" spans="1:10">
      <c r="A50" s="14">
        <v>47</v>
      </c>
      <c r="B50" s="15" t="s">
        <v>159</v>
      </c>
      <c r="C50" s="15" t="s">
        <v>160</v>
      </c>
      <c r="D50" s="14" t="s">
        <v>161</v>
      </c>
      <c r="E50" s="16" t="s">
        <v>44</v>
      </c>
      <c r="F50" s="16">
        <v>100</v>
      </c>
      <c r="G50" s="17">
        <v>5</v>
      </c>
      <c r="H50" s="14">
        <f t="shared" si="1"/>
        <v>500</v>
      </c>
      <c r="I50" s="14" t="s">
        <v>157</v>
      </c>
      <c r="J50" s="14" t="s">
        <v>158</v>
      </c>
    </row>
    <row r="51" ht="14" customHeight="1" spans="1:10">
      <c r="A51" s="14">
        <v>48</v>
      </c>
      <c r="B51" s="15" t="s">
        <v>162</v>
      </c>
      <c r="C51" s="15" t="s">
        <v>163</v>
      </c>
      <c r="D51" s="14" t="s">
        <v>164</v>
      </c>
      <c r="E51" s="16" t="s">
        <v>165</v>
      </c>
      <c r="F51" s="16">
        <v>60</v>
      </c>
      <c r="G51" s="17">
        <v>40</v>
      </c>
      <c r="H51" s="14">
        <f t="shared" si="1"/>
        <v>2400</v>
      </c>
      <c r="I51" s="14" t="s">
        <v>157</v>
      </c>
      <c r="J51" s="14" t="s">
        <v>158</v>
      </c>
    </row>
    <row r="52" ht="14" customHeight="1" spans="1:10">
      <c r="A52" s="14">
        <v>49</v>
      </c>
      <c r="B52" s="15" t="s">
        <v>166</v>
      </c>
      <c r="C52" s="15" t="s">
        <v>167</v>
      </c>
      <c r="D52" s="14" t="s">
        <v>168</v>
      </c>
      <c r="E52" s="16" t="s">
        <v>169</v>
      </c>
      <c r="F52" s="16">
        <v>10</v>
      </c>
      <c r="G52" s="17">
        <v>160</v>
      </c>
      <c r="H52" s="14">
        <f t="shared" si="1"/>
        <v>1600</v>
      </c>
      <c r="I52" s="14" t="s">
        <v>157</v>
      </c>
      <c r="J52" s="14" t="s">
        <v>158</v>
      </c>
    </row>
    <row r="53" ht="14" customHeight="1" spans="1:10">
      <c r="A53" s="14">
        <v>50</v>
      </c>
      <c r="B53" s="15" t="s">
        <v>170</v>
      </c>
      <c r="C53" s="15" t="s">
        <v>171</v>
      </c>
      <c r="D53" s="14" t="s">
        <v>172</v>
      </c>
      <c r="E53" s="16" t="s">
        <v>37</v>
      </c>
      <c r="F53" s="16">
        <v>30</v>
      </c>
      <c r="G53" s="17">
        <v>20</v>
      </c>
      <c r="H53" s="14">
        <f t="shared" si="1"/>
        <v>600</v>
      </c>
      <c r="I53" s="14" t="s">
        <v>157</v>
      </c>
      <c r="J53" s="14" t="s">
        <v>158</v>
      </c>
    </row>
    <row r="54" ht="14" customHeight="1" spans="1:10">
      <c r="A54" s="14">
        <v>51</v>
      </c>
      <c r="B54" s="15" t="s">
        <v>173</v>
      </c>
      <c r="C54" s="15" t="s">
        <v>161</v>
      </c>
      <c r="D54" s="14" t="s">
        <v>161</v>
      </c>
      <c r="E54" s="16" t="s">
        <v>51</v>
      </c>
      <c r="F54" s="16">
        <v>6</v>
      </c>
      <c r="G54" s="17">
        <v>150</v>
      </c>
      <c r="H54" s="14">
        <f t="shared" si="1"/>
        <v>900</v>
      </c>
      <c r="I54" s="14" t="s">
        <v>157</v>
      </c>
      <c r="J54" s="14" t="s">
        <v>158</v>
      </c>
    </row>
    <row r="55" ht="14" customHeight="1" spans="1:10">
      <c r="A55" s="14">
        <v>52</v>
      </c>
      <c r="B55" s="15" t="s">
        <v>174</v>
      </c>
      <c r="C55" s="15" t="s">
        <v>175</v>
      </c>
      <c r="D55" s="14" t="s">
        <v>176</v>
      </c>
      <c r="E55" s="16" t="s">
        <v>37</v>
      </c>
      <c r="F55" s="16">
        <v>2</v>
      </c>
      <c r="G55" s="17">
        <v>400</v>
      </c>
      <c r="H55" s="14">
        <f t="shared" si="1"/>
        <v>800</v>
      </c>
      <c r="I55" s="14" t="s">
        <v>177</v>
      </c>
      <c r="J55" s="14" t="s">
        <v>178</v>
      </c>
    </row>
    <row r="56" ht="31" customHeight="1" spans="1:10">
      <c r="A56" s="14">
        <v>53</v>
      </c>
      <c r="B56" s="15" t="s">
        <v>174</v>
      </c>
      <c r="C56" s="15" t="s">
        <v>179</v>
      </c>
      <c r="D56" s="14" t="s">
        <v>180</v>
      </c>
      <c r="E56" s="16" t="s">
        <v>37</v>
      </c>
      <c r="F56" s="16">
        <v>2</v>
      </c>
      <c r="G56" s="17">
        <v>1300</v>
      </c>
      <c r="H56" s="14">
        <f t="shared" si="1"/>
        <v>2600</v>
      </c>
      <c r="I56" s="14" t="s">
        <v>177</v>
      </c>
      <c r="J56" s="14" t="s">
        <v>178</v>
      </c>
    </row>
    <row r="57" ht="14" customHeight="1" spans="1:10">
      <c r="A57" s="14">
        <v>54</v>
      </c>
      <c r="B57" s="15" t="s">
        <v>174</v>
      </c>
      <c r="C57" s="15" t="s">
        <v>181</v>
      </c>
      <c r="D57" s="14" t="s">
        <v>182</v>
      </c>
      <c r="E57" s="16" t="s">
        <v>37</v>
      </c>
      <c r="F57" s="16">
        <v>2</v>
      </c>
      <c r="G57" s="17">
        <v>400</v>
      </c>
      <c r="H57" s="14">
        <f t="shared" si="1"/>
        <v>800</v>
      </c>
      <c r="I57" s="14" t="s">
        <v>183</v>
      </c>
      <c r="J57" s="14" t="s">
        <v>108</v>
      </c>
    </row>
    <row r="58" ht="14" customHeight="1" spans="1:10">
      <c r="A58" s="14">
        <v>55</v>
      </c>
      <c r="B58" s="15" t="s">
        <v>174</v>
      </c>
      <c r="C58" s="15" t="s">
        <v>184</v>
      </c>
      <c r="D58" s="14" t="s">
        <v>185</v>
      </c>
      <c r="E58" s="16" t="s">
        <v>37</v>
      </c>
      <c r="F58" s="16">
        <v>4</v>
      </c>
      <c r="G58" s="17">
        <v>500</v>
      </c>
      <c r="H58" s="14">
        <f t="shared" si="1"/>
        <v>2000</v>
      </c>
      <c r="I58" s="14" t="s">
        <v>183</v>
      </c>
      <c r="J58" s="14" t="s">
        <v>108</v>
      </c>
    </row>
    <row r="59" spans="1:10">
      <c r="A59" s="14">
        <v>56</v>
      </c>
      <c r="B59" s="15" t="s">
        <v>186</v>
      </c>
      <c r="C59" s="15" t="s">
        <v>187</v>
      </c>
      <c r="D59" s="14" t="s">
        <v>188</v>
      </c>
      <c r="E59" s="16" t="s">
        <v>44</v>
      </c>
      <c r="F59" s="16">
        <v>2</v>
      </c>
      <c r="G59" s="17">
        <v>200</v>
      </c>
      <c r="H59" s="14">
        <f t="shared" si="1"/>
        <v>400</v>
      </c>
      <c r="I59" s="14" t="s">
        <v>183</v>
      </c>
      <c r="J59" s="14" t="s">
        <v>108</v>
      </c>
    </row>
    <row r="60" ht="14" customHeight="1" spans="1:10">
      <c r="A60" s="14">
        <v>57</v>
      </c>
      <c r="B60" s="15" t="s">
        <v>186</v>
      </c>
      <c r="C60" s="15" t="s">
        <v>189</v>
      </c>
      <c r="D60" s="14" t="s">
        <v>190</v>
      </c>
      <c r="E60" s="16" t="s">
        <v>44</v>
      </c>
      <c r="F60" s="16">
        <v>2</v>
      </c>
      <c r="G60" s="17">
        <v>148</v>
      </c>
      <c r="H60" s="14">
        <f t="shared" si="1"/>
        <v>296</v>
      </c>
      <c r="I60" s="14" t="s">
        <v>183</v>
      </c>
      <c r="J60" s="14" t="s">
        <v>108</v>
      </c>
    </row>
    <row r="61" ht="14" customHeight="1" spans="1:10">
      <c r="A61" s="14">
        <v>58</v>
      </c>
      <c r="B61" s="15" t="s">
        <v>191</v>
      </c>
      <c r="C61" s="15" t="s">
        <v>192</v>
      </c>
      <c r="D61" s="14" t="s">
        <v>193</v>
      </c>
      <c r="E61" s="16" t="s">
        <v>51</v>
      </c>
      <c r="F61" s="16">
        <v>4</v>
      </c>
      <c r="G61" s="17">
        <v>100</v>
      </c>
      <c r="H61" s="14">
        <f t="shared" si="1"/>
        <v>400</v>
      </c>
      <c r="I61" s="14" t="s">
        <v>183</v>
      </c>
      <c r="J61" s="14" t="s">
        <v>108</v>
      </c>
    </row>
    <row r="62" ht="14" customHeight="1" spans="1:10">
      <c r="A62" s="14">
        <v>59</v>
      </c>
      <c r="B62" s="15" t="s">
        <v>48</v>
      </c>
      <c r="C62" s="15" t="s">
        <v>194</v>
      </c>
      <c r="D62" s="14" t="s">
        <v>195</v>
      </c>
      <c r="E62" s="16" t="s">
        <v>51</v>
      </c>
      <c r="F62" s="16">
        <v>4</v>
      </c>
      <c r="G62" s="17">
        <v>165</v>
      </c>
      <c r="H62" s="14">
        <f t="shared" si="1"/>
        <v>660</v>
      </c>
      <c r="I62" s="14" t="s">
        <v>183</v>
      </c>
      <c r="J62" s="14" t="s">
        <v>108</v>
      </c>
    </row>
    <row r="63" ht="14" customHeight="1" spans="1:10">
      <c r="A63" s="14">
        <v>60</v>
      </c>
      <c r="B63" s="15" t="s">
        <v>196</v>
      </c>
      <c r="C63" s="15" t="s">
        <v>197</v>
      </c>
      <c r="D63" s="14" t="s">
        <v>198</v>
      </c>
      <c r="E63" s="16" t="s">
        <v>104</v>
      </c>
      <c r="F63" s="16">
        <v>10</v>
      </c>
      <c r="G63" s="17">
        <v>480</v>
      </c>
      <c r="H63" s="14">
        <f t="shared" si="1"/>
        <v>4800</v>
      </c>
      <c r="I63" s="14" t="s">
        <v>76</v>
      </c>
      <c r="J63" s="14" t="s">
        <v>77</v>
      </c>
    </row>
    <row r="64" ht="27" customHeight="1" spans="1:10">
      <c r="A64" s="14">
        <v>61</v>
      </c>
      <c r="B64" s="15" t="s">
        <v>199</v>
      </c>
      <c r="C64" s="15" t="s">
        <v>200</v>
      </c>
      <c r="D64" s="14" t="s">
        <v>201</v>
      </c>
      <c r="E64" s="16" t="s">
        <v>37</v>
      </c>
      <c r="F64" s="16">
        <v>50</v>
      </c>
      <c r="G64" s="17">
        <v>15</v>
      </c>
      <c r="H64" s="14">
        <f t="shared" si="1"/>
        <v>750</v>
      </c>
      <c r="I64" s="14" t="s">
        <v>76</v>
      </c>
      <c r="J64" s="14" t="s">
        <v>77</v>
      </c>
    </row>
    <row r="65" ht="27" customHeight="1" spans="1:10">
      <c r="A65" s="14">
        <v>62</v>
      </c>
      <c r="B65" s="15" t="s">
        <v>202</v>
      </c>
      <c r="C65" s="15" t="s">
        <v>203</v>
      </c>
      <c r="D65" s="14" t="s">
        <v>204</v>
      </c>
      <c r="E65" s="16" t="s">
        <v>51</v>
      </c>
      <c r="F65" s="16">
        <v>20</v>
      </c>
      <c r="G65" s="17">
        <v>36</v>
      </c>
      <c r="H65" s="14">
        <f t="shared" si="1"/>
        <v>720</v>
      </c>
      <c r="I65" s="14" t="s">
        <v>76</v>
      </c>
      <c r="J65" s="14" t="s">
        <v>77</v>
      </c>
    </row>
    <row r="66" ht="26" customHeight="1" spans="1:10">
      <c r="A66" s="14">
        <v>63</v>
      </c>
      <c r="B66" s="15" t="s">
        <v>205</v>
      </c>
      <c r="C66" s="15" t="s">
        <v>206</v>
      </c>
      <c r="D66" s="14" t="s">
        <v>207</v>
      </c>
      <c r="E66" s="16" t="s">
        <v>37</v>
      </c>
      <c r="F66" s="16">
        <v>20</v>
      </c>
      <c r="G66" s="17">
        <v>9</v>
      </c>
      <c r="H66" s="14">
        <f t="shared" si="1"/>
        <v>180</v>
      </c>
      <c r="I66" s="14" t="s">
        <v>76</v>
      </c>
      <c r="J66" s="14" t="s">
        <v>77</v>
      </c>
    </row>
    <row r="67" ht="26" customHeight="1" spans="1:10">
      <c r="A67" s="14">
        <v>64</v>
      </c>
      <c r="B67" s="15" t="s">
        <v>208</v>
      </c>
      <c r="C67" s="15" t="s">
        <v>209</v>
      </c>
      <c r="D67" s="14" t="s">
        <v>210</v>
      </c>
      <c r="E67" s="16" t="s">
        <v>165</v>
      </c>
      <c r="F67" s="16">
        <v>60</v>
      </c>
      <c r="G67" s="17">
        <v>13</v>
      </c>
      <c r="H67" s="14">
        <f t="shared" si="1"/>
        <v>780</v>
      </c>
      <c r="I67" s="14" t="s">
        <v>76</v>
      </c>
      <c r="J67" s="14" t="s">
        <v>77</v>
      </c>
    </row>
    <row r="68" ht="14" customHeight="1" spans="1:10">
      <c r="A68" s="14">
        <v>65</v>
      </c>
      <c r="B68" s="15" t="s">
        <v>211</v>
      </c>
      <c r="C68" s="15" t="s">
        <v>212</v>
      </c>
      <c r="D68" s="14" t="s">
        <v>213</v>
      </c>
      <c r="E68" s="16" t="s">
        <v>51</v>
      </c>
      <c r="F68" s="16">
        <v>40</v>
      </c>
      <c r="G68" s="17">
        <v>8</v>
      </c>
      <c r="H68" s="14">
        <f t="shared" si="1"/>
        <v>320</v>
      </c>
      <c r="I68" s="14" t="s">
        <v>76</v>
      </c>
      <c r="J68" s="14" t="s">
        <v>77</v>
      </c>
    </row>
    <row r="69" ht="14" customHeight="1" spans="1:10">
      <c r="A69" s="14">
        <v>66</v>
      </c>
      <c r="B69" s="15" t="s">
        <v>214</v>
      </c>
      <c r="C69" s="15" t="s">
        <v>215</v>
      </c>
      <c r="D69" s="14" t="s">
        <v>216</v>
      </c>
      <c r="E69" s="16" t="s">
        <v>37</v>
      </c>
      <c r="F69" s="16">
        <v>4</v>
      </c>
      <c r="G69" s="17">
        <v>58</v>
      </c>
      <c r="H69" s="14">
        <f t="shared" si="1"/>
        <v>232</v>
      </c>
      <c r="I69" s="14" t="s">
        <v>76</v>
      </c>
      <c r="J69" s="14" t="s">
        <v>77</v>
      </c>
    </row>
    <row r="70" ht="14" customHeight="1" spans="1:10">
      <c r="A70" s="14">
        <v>67</v>
      </c>
      <c r="B70" s="15" t="s">
        <v>48</v>
      </c>
      <c r="C70" s="15" t="s">
        <v>217</v>
      </c>
      <c r="D70" s="14" t="s">
        <v>218</v>
      </c>
      <c r="E70" s="16" t="s">
        <v>51</v>
      </c>
      <c r="F70" s="16">
        <v>8</v>
      </c>
      <c r="G70" s="17">
        <v>200</v>
      </c>
      <c r="H70" s="14">
        <f t="shared" ref="H70:H101" si="2">F70*G70</f>
        <v>1600</v>
      </c>
      <c r="I70" s="14" t="s">
        <v>219</v>
      </c>
      <c r="J70" s="14" t="s">
        <v>220</v>
      </c>
    </row>
    <row r="71" ht="14" customHeight="1" spans="1:10">
      <c r="A71" s="14">
        <v>68</v>
      </c>
      <c r="B71" s="15" t="s">
        <v>221</v>
      </c>
      <c r="C71" s="15" t="s">
        <v>222</v>
      </c>
      <c r="D71" s="14" t="s">
        <v>223</v>
      </c>
      <c r="E71" s="16" t="s">
        <v>37</v>
      </c>
      <c r="F71" s="16">
        <v>25</v>
      </c>
      <c r="G71" s="17">
        <v>20</v>
      </c>
      <c r="H71" s="14">
        <f t="shared" si="2"/>
        <v>500</v>
      </c>
      <c r="I71" s="14" t="s">
        <v>219</v>
      </c>
      <c r="J71" s="14" t="s">
        <v>220</v>
      </c>
    </row>
    <row r="72" ht="14" customHeight="1" spans="1:10">
      <c r="A72" s="14">
        <v>69</v>
      </c>
      <c r="B72" s="15" t="s">
        <v>224</v>
      </c>
      <c r="C72" s="15" t="s">
        <v>225</v>
      </c>
      <c r="D72" s="14" t="s">
        <v>226</v>
      </c>
      <c r="E72" s="16" t="s">
        <v>51</v>
      </c>
      <c r="F72" s="16">
        <v>96</v>
      </c>
      <c r="G72" s="17">
        <v>8</v>
      </c>
      <c r="H72" s="14">
        <f t="shared" si="2"/>
        <v>768</v>
      </c>
      <c r="I72" s="14" t="s">
        <v>219</v>
      </c>
      <c r="J72" s="14" t="s">
        <v>220</v>
      </c>
    </row>
    <row r="73" ht="14" customHeight="1" spans="1:10">
      <c r="A73" s="14">
        <v>70</v>
      </c>
      <c r="B73" s="15" t="s">
        <v>227</v>
      </c>
      <c r="C73" s="15" t="s">
        <v>228</v>
      </c>
      <c r="D73" s="14" t="s">
        <v>229</v>
      </c>
      <c r="E73" s="16" t="s">
        <v>37</v>
      </c>
      <c r="F73" s="16">
        <v>16</v>
      </c>
      <c r="G73" s="17">
        <v>20</v>
      </c>
      <c r="H73" s="14">
        <f t="shared" si="2"/>
        <v>320</v>
      </c>
      <c r="I73" s="14" t="s">
        <v>219</v>
      </c>
      <c r="J73" s="14" t="s">
        <v>220</v>
      </c>
    </row>
    <row r="74" ht="14" customHeight="1" spans="1:10">
      <c r="A74" s="14">
        <v>71</v>
      </c>
      <c r="B74" s="15" t="s">
        <v>230</v>
      </c>
      <c r="C74" s="15" t="s">
        <v>231</v>
      </c>
      <c r="D74" s="14" t="s">
        <v>232</v>
      </c>
      <c r="E74" s="16" t="s">
        <v>104</v>
      </c>
      <c r="F74" s="16">
        <v>10</v>
      </c>
      <c r="G74" s="17">
        <v>15</v>
      </c>
      <c r="H74" s="14">
        <f t="shared" si="2"/>
        <v>150</v>
      </c>
      <c r="I74" s="14" t="s">
        <v>219</v>
      </c>
      <c r="J74" s="14" t="s">
        <v>220</v>
      </c>
    </row>
    <row r="75" ht="14" customHeight="1" spans="1:10">
      <c r="A75" s="14">
        <v>72</v>
      </c>
      <c r="B75" s="15" t="s">
        <v>233</v>
      </c>
      <c r="C75" s="15" t="s">
        <v>228</v>
      </c>
      <c r="D75" s="14" t="s">
        <v>229</v>
      </c>
      <c r="E75" s="16" t="s">
        <v>37</v>
      </c>
      <c r="F75" s="16">
        <v>16</v>
      </c>
      <c r="G75" s="17">
        <v>20</v>
      </c>
      <c r="H75" s="14">
        <f t="shared" si="2"/>
        <v>320</v>
      </c>
      <c r="I75" s="14" t="s">
        <v>219</v>
      </c>
      <c r="J75" s="14" t="s">
        <v>220</v>
      </c>
    </row>
    <row r="76" ht="14" customHeight="1" spans="1:10">
      <c r="A76" s="14">
        <v>73</v>
      </c>
      <c r="B76" s="15" t="s">
        <v>234</v>
      </c>
      <c r="C76" s="15" t="s">
        <v>235</v>
      </c>
      <c r="D76" s="14" t="s">
        <v>236</v>
      </c>
      <c r="E76" s="16" t="s">
        <v>37</v>
      </c>
      <c r="F76" s="16">
        <v>1</v>
      </c>
      <c r="G76" s="17">
        <v>350</v>
      </c>
      <c r="H76" s="14">
        <f t="shared" si="2"/>
        <v>350</v>
      </c>
      <c r="I76" s="14" t="s">
        <v>219</v>
      </c>
      <c r="J76" s="14" t="s">
        <v>220</v>
      </c>
    </row>
    <row r="77" ht="14" customHeight="1" spans="1:10">
      <c r="A77" s="14">
        <v>74</v>
      </c>
      <c r="B77" s="15" t="s">
        <v>237</v>
      </c>
      <c r="C77" s="15" t="s">
        <v>238</v>
      </c>
      <c r="D77" s="14" t="s">
        <v>239</v>
      </c>
      <c r="E77" s="16" t="s">
        <v>44</v>
      </c>
      <c r="F77" s="16">
        <v>2</v>
      </c>
      <c r="G77" s="17">
        <v>80</v>
      </c>
      <c r="H77" s="14">
        <f t="shared" si="2"/>
        <v>160</v>
      </c>
      <c r="I77" s="14" t="s">
        <v>219</v>
      </c>
      <c r="J77" s="14" t="s">
        <v>220</v>
      </c>
    </row>
    <row r="78" ht="14" customHeight="1" spans="1:10">
      <c r="A78" s="14">
        <v>75</v>
      </c>
      <c r="B78" s="15" t="s">
        <v>240</v>
      </c>
      <c r="C78" s="15" t="s">
        <v>241</v>
      </c>
      <c r="D78" s="14" t="s">
        <v>242</v>
      </c>
      <c r="E78" s="16" t="s">
        <v>44</v>
      </c>
      <c r="F78" s="16">
        <v>4</v>
      </c>
      <c r="G78" s="17">
        <v>60</v>
      </c>
      <c r="H78" s="14">
        <f t="shared" si="2"/>
        <v>240</v>
      </c>
      <c r="I78" s="14" t="s">
        <v>219</v>
      </c>
      <c r="J78" s="14" t="s">
        <v>220</v>
      </c>
    </row>
    <row r="79" ht="14" customHeight="1" spans="1:10">
      <c r="A79" s="14">
        <v>76</v>
      </c>
      <c r="B79" s="15" t="s">
        <v>124</v>
      </c>
      <c r="C79" s="15" t="s">
        <v>241</v>
      </c>
      <c r="D79" s="14" t="s">
        <v>243</v>
      </c>
      <c r="E79" s="16" t="s">
        <v>37</v>
      </c>
      <c r="F79" s="16">
        <v>2</v>
      </c>
      <c r="G79" s="17">
        <v>120</v>
      </c>
      <c r="H79" s="14">
        <f t="shared" si="2"/>
        <v>240</v>
      </c>
      <c r="I79" s="14" t="s">
        <v>219</v>
      </c>
      <c r="J79" s="14" t="s">
        <v>220</v>
      </c>
    </row>
    <row r="80" ht="14" customHeight="1" spans="1:10">
      <c r="A80" s="14">
        <v>77</v>
      </c>
      <c r="B80" s="15" t="s">
        <v>244</v>
      </c>
      <c r="C80" s="15" t="s">
        <v>241</v>
      </c>
      <c r="D80" s="14">
        <v>102</v>
      </c>
      <c r="E80" s="16" t="s">
        <v>44</v>
      </c>
      <c r="F80" s="16">
        <v>4</v>
      </c>
      <c r="G80" s="17">
        <v>70</v>
      </c>
      <c r="H80" s="14">
        <f t="shared" si="2"/>
        <v>280</v>
      </c>
      <c r="I80" s="14" t="s">
        <v>219</v>
      </c>
      <c r="J80" s="14" t="s">
        <v>220</v>
      </c>
    </row>
    <row r="81" ht="14" customHeight="1" spans="1:10">
      <c r="A81" s="14">
        <v>78</v>
      </c>
      <c r="B81" s="15" t="s">
        <v>245</v>
      </c>
      <c r="C81" s="15" t="s">
        <v>241</v>
      </c>
      <c r="D81" s="14" t="s">
        <v>246</v>
      </c>
      <c r="E81" s="16" t="s">
        <v>247</v>
      </c>
      <c r="F81" s="16">
        <v>10</v>
      </c>
      <c r="G81" s="17">
        <v>20</v>
      </c>
      <c r="H81" s="14">
        <f t="shared" si="2"/>
        <v>200</v>
      </c>
      <c r="I81" s="14" t="s">
        <v>219</v>
      </c>
      <c r="J81" s="14" t="s">
        <v>220</v>
      </c>
    </row>
    <row r="82" ht="14" customHeight="1" spans="1:10">
      <c r="A82" s="14">
        <v>79</v>
      </c>
      <c r="B82" s="15" t="s">
        <v>248</v>
      </c>
      <c r="C82" s="15" t="s">
        <v>241</v>
      </c>
      <c r="D82" s="14" t="s">
        <v>249</v>
      </c>
      <c r="E82" s="16" t="s">
        <v>247</v>
      </c>
      <c r="F82" s="16">
        <v>20</v>
      </c>
      <c r="G82" s="17">
        <v>5</v>
      </c>
      <c r="H82" s="14">
        <f t="shared" si="2"/>
        <v>100</v>
      </c>
      <c r="I82" s="14" t="s">
        <v>219</v>
      </c>
      <c r="J82" s="14" t="s">
        <v>220</v>
      </c>
    </row>
    <row r="83" ht="14" customHeight="1" spans="1:10">
      <c r="A83" s="14">
        <v>80</v>
      </c>
      <c r="B83" s="15" t="s">
        <v>250</v>
      </c>
      <c r="C83" s="15" t="s">
        <v>241</v>
      </c>
      <c r="D83" s="14" t="s">
        <v>251</v>
      </c>
      <c r="E83" s="16" t="s">
        <v>44</v>
      </c>
      <c r="F83" s="16">
        <v>4</v>
      </c>
      <c r="G83" s="17">
        <v>80</v>
      </c>
      <c r="H83" s="14">
        <f t="shared" si="2"/>
        <v>320</v>
      </c>
      <c r="I83" s="14" t="s">
        <v>219</v>
      </c>
      <c r="J83" s="14" t="s">
        <v>220</v>
      </c>
    </row>
    <row r="84" ht="14" customHeight="1" spans="1:10">
      <c r="A84" s="14">
        <v>81</v>
      </c>
      <c r="B84" s="15" t="s">
        <v>252</v>
      </c>
      <c r="C84" s="15" t="s">
        <v>241</v>
      </c>
      <c r="D84" s="14" t="s">
        <v>253</v>
      </c>
      <c r="E84" s="16" t="s">
        <v>37</v>
      </c>
      <c r="F84" s="16">
        <v>1</v>
      </c>
      <c r="G84" s="17">
        <v>260</v>
      </c>
      <c r="H84" s="14">
        <f t="shared" si="2"/>
        <v>260</v>
      </c>
      <c r="I84" s="14" t="s">
        <v>219</v>
      </c>
      <c r="J84" s="14" t="s">
        <v>220</v>
      </c>
    </row>
    <row r="85" ht="14" customHeight="1" spans="1:10">
      <c r="A85" s="14">
        <v>82</v>
      </c>
      <c r="B85" s="15" t="s">
        <v>254</v>
      </c>
      <c r="C85" s="15" t="s">
        <v>255</v>
      </c>
      <c r="D85" s="14" t="s">
        <v>256</v>
      </c>
      <c r="E85" s="16" t="s">
        <v>51</v>
      </c>
      <c r="F85" s="16">
        <v>20</v>
      </c>
      <c r="G85" s="17">
        <v>20</v>
      </c>
      <c r="H85" s="14">
        <f t="shared" si="2"/>
        <v>400</v>
      </c>
      <c r="I85" s="14" t="s">
        <v>219</v>
      </c>
      <c r="J85" s="14" t="s">
        <v>220</v>
      </c>
    </row>
    <row r="86" ht="14" customHeight="1" spans="1:10">
      <c r="A86" s="14">
        <v>83</v>
      </c>
      <c r="B86" s="15" t="s">
        <v>257</v>
      </c>
      <c r="C86" s="15" t="s">
        <v>258</v>
      </c>
      <c r="D86" s="14" t="s">
        <v>259</v>
      </c>
      <c r="E86" s="16" t="s">
        <v>37</v>
      </c>
      <c r="F86" s="16">
        <v>6</v>
      </c>
      <c r="G86" s="17">
        <v>8</v>
      </c>
      <c r="H86" s="14">
        <f t="shared" si="2"/>
        <v>48</v>
      </c>
      <c r="I86" s="14" t="s">
        <v>219</v>
      </c>
      <c r="J86" s="14" t="s">
        <v>220</v>
      </c>
    </row>
    <row r="87" ht="14" customHeight="1" spans="1:10">
      <c r="A87" s="14">
        <v>84</v>
      </c>
      <c r="B87" s="15" t="s">
        <v>260</v>
      </c>
      <c r="C87" s="15" t="s">
        <v>261</v>
      </c>
      <c r="D87" s="14"/>
      <c r="E87" s="16" t="s">
        <v>104</v>
      </c>
      <c r="F87" s="16">
        <v>10</v>
      </c>
      <c r="G87" s="17">
        <v>120</v>
      </c>
      <c r="H87" s="14">
        <f t="shared" si="2"/>
        <v>1200</v>
      </c>
      <c r="I87" s="14" t="s">
        <v>262</v>
      </c>
      <c r="J87" s="14" t="s">
        <v>263</v>
      </c>
    </row>
    <row r="88" ht="14" customHeight="1" spans="1:10">
      <c r="A88" s="14">
        <v>85</v>
      </c>
      <c r="B88" s="15" t="s">
        <v>264</v>
      </c>
      <c r="C88" s="15" t="s">
        <v>265</v>
      </c>
      <c r="D88" s="14" t="s">
        <v>266</v>
      </c>
      <c r="E88" s="16" t="s">
        <v>75</v>
      </c>
      <c r="F88" s="16">
        <v>100</v>
      </c>
      <c r="G88" s="17">
        <v>1.8</v>
      </c>
      <c r="H88" s="14">
        <f t="shared" si="2"/>
        <v>180</v>
      </c>
      <c r="I88" s="14" t="s">
        <v>262</v>
      </c>
      <c r="J88" s="14" t="s">
        <v>263</v>
      </c>
    </row>
    <row r="89" ht="14" customHeight="1" spans="1:10">
      <c r="A89" s="14">
        <v>86</v>
      </c>
      <c r="B89" s="15" t="s">
        <v>264</v>
      </c>
      <c r="C89" s="15" t="s">
        <v>267</v>
      </c>
      <c r="D89" s="14" t="s">
        <v>266</v>
      </c>
      <c r="E89" s="16" t="s">
        <v>75</v>
      </c>
      <c r="F89" s="16">
        <v>100</v>
      </c>
      <c r="G89" s="17">
        <v>4.5</v>
      </c>
      <c r="H89" s="14">
        <f t="shared" si="2"/>
        <v>450</v>
      </c>
      <c r="I89" s="14" t="s">
        <v>262</v>
      </c>
      <c r="J89" s="14" t="s">
        <v>263</v>
      </c>
    </row>
    <row r="90" ht="14" customHeight="1" spans="1:10">
      <c r="A90" s="14">
        <v>87</v>
      </c>
      <c r="B90" s="15" t="s">
        <v>268</v>
      </c>
      <c r="C90" s="15" t="s">
        <v>269</v>
      </c>
      <c r="D90" s="14" t="s">
        <v>270</v>
      </c>
      <c r="E90" s="16" t="s">
        <v>37</v>
      </c>
      <c r="F90" s="16">
        <v>800</v>
      </c>
      <c r="G90" s="17">
        <v>0.1</v>
      </c>
      <c r="H90" s="14">
        <f t="shared" si="2"/>
        <v>80</v>
      </c>
      <c r="I90" s="14" t="s">
        <v>262</v>
      </c>
      <c r="J90" s="14" t="s">
        <v>263</v>
      </c>
    </row>
    <row r="91" ht="14" customHeight="1" spans="1:10">
      <c r="A91" s="14">
        <v>88</v>
      </c>
      <c r="B91" s="15" t="s">
        <v>271</v>
      </c>
      <c r="C91" s="15" t="s">
        <v>272</v>
      </c>
      <c r="D91" s="14" t="s">
        <v>273</v>
      </c>
      <c r="E91" s="16" t="s">
        <v>37</v>
      </c>
      <c r="F91" s="16">
        <v>800</v>
      </c>
      <c r="G91" s="17">
        <v>0.1</v>
      </c>
      <c r="H91" s="14">
        <f t="shared" si="2"/>
        <v>80</v>
      </c>
      <c r="I91" s="14" t="s">
        <v>262</v>
      </c>
      <c r="J91" s="14" t="s">
        <v>263</v>
      </c>
    </row>
    <row r="92" ht="14" customHeight="1" spans="1:10">
      <c r="A92" s="14">
        <v>89</v>
      </c>
      <c r="B92" s="15" t="s">
        <v>274</v>
      </c>
      <c r="C92" s="15" t="s">
        <v>275</v>
      </c>
      <c r="D92" s="14" t="s">
        <v>276</v>
      </c>
      <c r="E92" s="16" t="s">
        <v>75</v>
      </c>
      <c r="F92" s="16">
        <v>50</v>
      </c>
      <c r="G92" s="17">
        <v>1</v>
      </c>
      <c r="H92" s="14">
        <f t="shared" si="2"/>
        <v>50</v>
      </c>
      <c r="I92" s="14" t="s">
        <v>262</v>
      </c>
      <c r="J92" s="14" t="s">
        <v>263</v>
      </c>
    </row>
    <row r="93" ht="14" customHeight="1" spans="1:10">
      <c r="A93" s="14">
        <v>90</v>
      </c>
      <c r="B93" s="15" t="s">
        <v>277</v>
      </c>
      <c r="C93" s="15" t="s">
        <v>278</v>
      </c>
      <c r="D93" s="14" t="s">
        <v>279</v>
      </c>
      <c r="E93" s="16" t="s">
        <v>37</v>
      </c>
      <c r="F93" s="16">
        <v>1200</v>
      </c>
      <c r="G93" s="17">
        <v>0.02</v>
      </c>
      <c r="H93" s="14">
        <f t="shared" si="2"/>
        <v>24</v>
      </c>
      <c r="I93" s="14" t="s">
        <v>262</v>
      </c>
      <c r="J93" s="14" t="s">
        <v>263</v>
      </c>
    </row>
    <row r="94" ht="14" customHeight="1" spans="1:10">
      <c r="A94" s="14">
        <v>91</v>
      </c>
      <c r="B94" s="15" t="s">
        <v>280</v>
      </c>
      <c r="C94" s="15" t="s">
        <v>281</v>
      </c>
      <c r="D94" s="14" t="s">
        <v>273</v>
      </c>
      <c r="E94" s="16" t="s">
        <v>37</v>
      </c>
      <c r="F94" s="16">
        <v>800</v>
      </c>
      <c r="G94" s="17">
        <v>0.1</v>
      </c>
      <c r="H94" s="14">
        <f t="shared" si="2"/>
        <v>80</v>
      </c>
      <c r="I94" s="14" t="s">
        <v>262</v>
      </c>
      <c r="J94" s="14" t="s">
        <v>263</v>
      </c>
    </row>
    <row r="95" ht="14" customHeight="1" spans="1:10">
      <c r="A95" s="14">
        <v>92</v>
      </c>
      <c r="B95" s="15" t="s">
        <v>282</v>
      </c>
      <c r="C95" s="15" t="s">
        <v>283</v>
      </c>
      <c r="D95" s="14" t="s">
        <v>284</v>
      </c>
      <c r="E95" s="16" t="s">
        <v>37</v>
      </c>
      <c r="F95" s="16">
        <v>20</v>
      </c>
      <c r="G95" s="17">
        <v>2.5</v>
      </c>
      <c r="H95" s="14">
        <f t="shared" si="2"/>
        <v>50</v>
      </c>
      <c r="I95" s="14" t="s">
        <v>262</v>
      </c>
      <c r="J95" s="14" t="s">
        <v>263</v>
      </c>
    </row>
    <row r="96" ht="14" customHeight="1" spans="1:10">
      <c r="A96" s="14">
        <v>93</v>
      </c>
      <c r="B96" s="15" t="s">
        <v>282</v>
      </c>
      <c r="C96" s="15" t="s">
        <v>283</v>
      </c>
      <c r="D96" s="14" t="s">
        <v>285</v>
      </c>
      <c r="E96" s="16" t="s">
        <v>37</v>
      </c>
      <c r="F96" s="16">
        <v>40</v>
      </c>
      <c r="G96" s="17">
        <v>3</v>
      </c>
      <c r="H96" s="14">
        <f t="shared" si="2"/>
        <v>120</v>
      </c>
      <c r="I96" s="14" t="s">
        <v>262</v>
      </c>
      <c r="J96" s="14" t="s">
        <v>263</v>
      </c>
    </row>
    <row r="97" ht="14" customHeight="1" spans="1:10">
      <c r="A97" s="14">
        <v>94</v>
      </c>
      <c r="B97" s="15" t="s">
        <v>286</v>
      </c>
      <c r="C97" s="15" t="s">
        <v>283</v>
      </c>
      <c r="D97" s="14" t="s">
        <v>287</v>
      </c>
      <c r="E97" s="16" t="s">
        <v>37</v>
      </c>
      <c r="F97" s="16">
        <v>20</v>
      </c>
      <c r="G97" s="17">
        <v>3.5</v>
      </c>
      <c r="H97" s="14">
        <f t="shared" si="2"/>
        <v>70</v>
      </c>
      <c r="I97" s="14" t="s">
        <v>262</v>
      </c>
      <c r="J97" s="14" t="s">
        <v>263</v>
      </c>
    </row>
    <row r="98" ht="14" customHeight="1" spans="1:10">
      <c r="A98" s="14">
        <v>95</v>
      </c>
      <c r="B98" s="15" t="s">
        <v>286</v>
      </c>
      <c r="C98" s="15" t="s">
        <v>283</v>
      </c>
      <c r="D98" s="14" t="s">
        <v>288</v>
      </c>
      <c r="E98" s="16" t="s">
        <v>37</v>
      </c>
      <c r="F98" s="16">
        <v>40</v>
      </c>
      <c r="G98" s="17">
        <v>4</v>
      </c>
      <c r="H98" s="14">
        <f t="shared" si="2"/>
        <v>160</v>
      </c>
      <c r="I98" s="14" t="s">
        <v>262</v>
      </c>
      <c r="J98" s="14" t="s">
        <v>263</v>
      </c>
    </row>
    <row r="99" ht="14" customHeight="1" spans="1:10">
      <c r="A99" s="14">
        <v>96</v>
      </c>
      <c r="B99" s="15" t="s">
        <v>289</v>
      </c>
      <c r="C99" s="15" t="s">
        <v>290</v>
      </c>
      <c r="D99" s="14" t="s">
        <v>291</v>
      </c>
      <c r="E99" s="16" t="s">
        <v>66</v>
      </c>
      <c r="F99" s="16">
        <v>300</v>
      </c>
      <c r="G99" s="17">
        <v>0.05</v>
      </c>
      <c r="H99" s="14">
        <f t="shared" si="2"/>
        <v>15</v>
      </c>
      <c r="I99" s="14" t="s">
        <v>262</v>
      </c>
      <c r="J99" s="14" t="s">
        <v>263</v>
      </c>
    </row>
    <row r="100" ht="14" customHeight="1" spans="1:10">
      <c r="A100" s="14">
        <v>97</v>
      </c>
      <c r="B100" s="15" t="s">
        <v>292</v>
      </c>
      <c r="C100" s="15" t="s">
        <v>293</v>
      </c>
      <c r="D100" s="14" t="s">
        <v>294</v>
      </c>
      <c r="E100" s="16" t="s">
        <v>295</v>
      </c>
      <c r="F100" s="16">
        <v>3</v>
      </c>
      <c r="G100" s="17">
        <v>100</v>
      </c>
      <c r="H100" s="14">
        <f t="shared" si="2"/>
        <v>300</v>
      </c>
      <c r="I100" s="14" t="s">
        <v>296</v>
      </c>
      <c r="J100" s="14" t="s">
        <v>297</v>
      </c>
    </row>
    <row r="101" ht="14" customHeight="1" spans="1:10">
      <c r="A101" s="14">
        <v>98</v>
      </c>
      <c r="B101" s="15" t="s">
        <v>298</v>
      </c>
      <c r="C101" s="15" t="s">
        <v>299</v>
      </c>
      <c r="D101" s="14"/>
      <c r="E101" s="16" t="s">
        <v>300</v>
      </c>
      <c r="F101" s="16">
        <v>2</v>
      </c>
      <c r="G101" s="17">
        <v>55</v>
      </c>
      <c r="H101" s="14">
        <f t="shared" si="2"/>
        <v>110</v>
      </c>
      <c r="I101" s="14" t="s">
        <v>296</v>
      </c>
      <c r="J101" s="14" t="s">
        <v>297</v>
      </c>
    </row>
    <row r="102" ht="14" customHeight="1" spans="1:10">
      <c r="A102" s="14">
        <v>99</v>
      </c>
      <c r="B102" s="15" t="s">
        <v>301</v>
      </c>
      <c r="C102" s="15"/>
      <c r="D102" s="14" t="s">
        <v>302</v>
      </c>
      <c r="E102" s="16" t="s">
        <v>37</v>
      </c>
      <c r="F102" s="16">
        <v>40</v>
      </c>
      <c r="G102" s="17">
        <v>9</v>
      </c>
      <c r="H102" s="14">
        <f t="shared" ref="H102:H133" si="3">F102*G102</f>
        <v>360</v>
      </c>
      <c r="I102" s="14" t="s">
        <v>296</v>
      </c>
      <c r="J102" s="14" t="s">
        <v>297</v>
      </c>
    </row>
    <row r="103" ht="14" customHeight="1" spans="1:10">
      <c r="A103" s="14">
        <v>100</v>
      </c>
      <c r="B103" s="15" t="s">
        <v>303</v>
      </c>
      <c r="C103" s="15" t="s">
        <v>304</v>
      </c>
      <c r="D103" s="14" t="s">
        <v>305</v>
      </c>
      <c r="E103" s="16" t="s">
        <v>306</v>
      </c>
      <c r="F103" s="16">
        <v>10</v>
      </c>
      <c r="G103" s="17">
        <v>120</v>
      </c>
      <c r="H103" s="14">
        <f t="shared" si="3"/>
        <v>1200</v>
      </c>
      <c r="I103" s="14" t="s">
        <v>296</v>
      </c>
      <c r="J103" s="14" t="s">
        <v>297</v>
      </c>
    </row>
    <row r="104" ht="14" customHeight="1" spans="1:10">
      <c r="A104" s="14">
        <v>101</v>
      </c>
      <c r="B104" s="15" t="s">
        <v>307</v>
      </c>
      <c r="C104" s="15" t="s">
        <v>308</v>
      </c>
      <c r="D104" s="14" t="s">
        <v>309</v>
      </c>
      <c r="E104" s="16" t="s">
        <v>306</v>
      </c>
      <c r="F104" s="16">
        <v>10</v>
      </c>
      <c r="G104" s="17">
        <v>85</v>
      </c>
      <c r="H104" s="14">
        <f t="shared" si="3"/>
        <v>850</v>
      </c>
      <c r="I104" s="14" t="s">
        <v>296</v>
      </c>
      <c r="J104" s="14" t="s">
        <v>297</v>
      </c>
    </row>
    <row r="105" ht="14" customHeight="1" spans="1:10">
      <c r="A105" s="14">
        <v>102</v>
      </c>
      <c r="B105" s="15" t="s">
        <v>310</v>
      </c>
      <c r="C105" s="15"/>
      <c r="D105" s="14" t="s">
        <v>311</v>
      </c>
      <c r="E105" s="16" t="s">
        <v>37</v>
      </c>
      <c r="F105" s="16">
        <v>200</v>
      </c>
      <c r="G105" s="17">
        <v>5</v>
      </c>
      <c r="H105" s="14">
        <f t="shared" si="3"/>
        <v>1000</v>
      </c>
      <c r="I105" s="14" t="s">
        <v>296</v>
      </c>
      <c r="J105" s="14" t="s">
        <v>297</v>
      </c>
    </row>
    <row r="106" ht="14" customHeight="1" spans="1:10">
      <c r="A106" s="14">
        <v>103</v>
      </c>
      <c r="B106" s="15" t="s">
        <v>312</v>
      </c>
      <c r="C106" s="15"/>
      <c r="D106" s="14" t="s">
        <v>313</v>
      </c>
      <c r="E106" s="16" t="s">
        <v>295</v>
      </c>
      <c r="F106" s="16">
        <v>100</v>
      </c>
      <c r="G106" s="17">
        <v>3</v>
      </c>
      <c r="H106" s="14">
        <f t="shared" si="3"/>
        <v>300</v>
      </c>
      <c r="I106" s="14" t="s">
        <v>296</v>
      </c>
      <c r="J106" s="14" t="s">
        <v>297</v>
      </c>
    </row>
    <row r="107" ht="14" customHeight="1" spans="1:10">
      <c r="A107" s="14">
        <v>104</v>
      </c>
      <c r="B107" s="15" t="s">
        <v>314</v>
      </c>
      <c r="C107" s="15" t="s">
        <v>315</v>
      </c>
      <c r="D107" s="14" t="s">
        <v>316</v>
      </c>
      <c r="E107" s="16" t="s">
        <v>37</v>
      </c>
      <c r="F107" s="16">
        <v>60</v>
      </c>
      <c r="G107" s="17">
        <v>25</v>
      </c>
      <c r="H107" s="14">
        <f t="shared" si="3"/>
        <v>1500</v>
      </c>
      <c r="I107" s="14" t="s">
        <v>296</v>
      </c>
      <c r="J107" s="14" t="s">
        <v>297</v>
      </c>
    </row>
    <row r="108" ht="14" customHeight="1" spans="1:10">
      <c r="A108" s="14">
        <v>105</v>
      </c>
      <c r="B108" s="15" t="s">
        <v>317</v>
      </c>
      <c r="C108" s="15" t="s">
        <v>318</v>
      </c>
      <c r="D108" s="14" t="s">
        <v>319</v>
      </c>
      <c r="E108" s="16" t="s">
        <v>75</v>
      </c>
      <c r="F108" s="16">
        <v>400</v>
      </c>
      <c r="G108" s="17">
        <v>3</v>
      </c>
      <c r="H108" s="14">
        <f t="shared" si="3"/>
        <v>1200</v>
      </c>
      <c r="I108" s="14" t="s">
        <v>296</v>
      </c>
      <c r="J108" s="14" t="s">
        <v>297</v>
      </c>
    </row>
    <row r="109" ht="14" customHeight="1" spans="1:10">
      <c r="A109" s="14">
        <v>106</v>
      </c>
      <c r="B109" s="15" t="s">
        <v>320</v>
      </c>
      <c r="C109" s="15" t="s">
        <v>321</v>
      </c>
      <c r="D109" s="14" t="s">
        <v>319</v>
      </c>
      <c r="E109" s="16" t="s">
        <v>75</v>
      </c>
      <c r="F109" s="16">
        <v>200</v>
      </c>
      <c r="G109" s="17">
        <v>1</v>
      </c>
      <c r="H109" s="14">
        <f t="shared" si="3"/>
        <v>200</v>
      </c>
      <c r="I109" s="14" t="s">
        <v>296</v>
      </c>
      <c r="J109" s="14" t="s">
        <v>297</v>
      </c>
    </row>
    <row r="110" ht="14" customHeight="1" spans="1:10">
      <c r="A110" s="14">
        <v>107</v>
      </c>
      <c r="B110" s="15" t="s">
        <v>320</v>
      </c>
      <c r="C110" s="15" t="s">
        <v>322</v>
      </c>
      <c r="D110" s="14" t="s">
        <v>319</v>
      </c>
      <c r="E110" s="16" t="s">
        <v>75</v>
      </c>
      <c r="F110" s="16">
        <v>200</v>
      </c>
      <c r="G110" s="17">
        <v>1</v>
      </c>
      <c r="H110" s="14">
        <f t="shared" si="3"/>
        <v>200</v>
      </c>
      <c r="I110" s="14" t="s">
        <v>296</v>
      </c>
      <c r="J110" s="14" t="s">
        <v>297</v>
      </c>
    </row>
    <row r="111" ht="14" customHeight="1" spans="1:10">
      <c r="A111" s="14">
        <v>108</v>
      </c>
      <c r="B111" s="15" t="s">
        <v>320</v>
      </c>
      <c r="C111" s="15" t="s">
        <v>323</v>
      </c>
      <c r="D111" s="14" t="s">
        <v>319</v>
      </c>
      <c r="E111" s="16" t="s">
        <v>75</v>
      </c>
      <c r="F111" s="16">
        <v>200</v>
      </c>
      <c r="G111" s="17">
        <v>1</v>
      </c>
      <c r="H111" s="14">
        <f t="shared" si="3"/>
        <v>200</v>
      </c>
      <c r="I111" s="14" t="s">
        <v>296</v>
      </c>
      <c r="J111" s="14" t="s">
        <v>297</v>
      </c>
    </row>
    <row r="112" ht="14" customHeight="1" spans="1:10">
      <c r="A112" s="14">
        <v>109</v>
      </c>
      <c r="B112" s="15" t="s">
        <v>320</v>
      </c>
      <c r="C112" s="15" t="s">
        <v>324</v>
      </c>
      <c r="D112" s="14" t="s">
        <v>319</v>
      </c>
      <c r="E112" s="16" t="s">
        <v>75</v>
      </c>
      <c r="F112" s="16">
        <v>200</v>
      </c>
      <c r="G112" s="17">
        <v>1</v>
      </c>
      <c r="H112" s="14">
        <f t="shared" si="3"/>
        <v>200</v>
      </c>
      <c r="I112" s="14" t="s">
        <v>296</v>
      </c>
      <c r="J112" s="14" t="s">
        <v>297</v>
      </c>
    </row>
    <row r="113" ht="14" customHeight="1" spans="1:10">
      <c r="A113" s="14">
        <v>110</v>
      </c>
      <c r="B113" s="15" t="s">
        <v>320</v>
      </c>
      <c r="C113" s="15" t="s">
        <v>325</v>
      </c>
      <c r="D113" s="14" t="s">
        <v>319</v>
      </c>
      <c r="E113" s="16" t="s">
        <v>75</v>
      </c>
      <c r="F113" s="16">
        <v>200</v>
      </c>
      <c r="G113" s="17">
        <v>1</v>
      </c>
      <c r="H113" s="14">
        <f t="shared" si="3"/>
        <v>200</v>
      </c>
      <c r="I113" s="14" t="s">
        <v>296</v>
      </c>
      <c r="J113" s="14" t="s">
        <v>297</v>
      </c>
    </row>
    <row r="114" ht="14" customHeight="1" spans="1:10">
      <c r="A114" s="14">
        <v>111</v>
      </c>
      <c r="B114" s="15" t="s">
        <v>326</v>
      </c>
      <c r="C114" s="15" t="s">
        <v>327</v>
      </c>
      <c r="D114" s="14" t="s">
        <v>328</v>
      </c>
      <c r="E114" s="16" t="s">
        <v>75</v>
      </c>
      <c r="F114" s="16">
        <v>100</v>
      </c>
      <c r="G114" s="17">
        <v>3</v>
      </c>
      <c r="H114" s="14">
        <f t="shared" si="3"/>
        <v>300</v>
      </c>
      <c r="I114" s="14" t="s">
        <v>296</v>
      </c>
      <c r="J114" s="14" t="s">
        <v>297</v>
      </c>
    </row>
    <row r="115" ht="14" customHeight="1" spans="1:10">
      <c r="A115" s="14">
        <v>112</v>
      </c>
      <c r="B115" s="15" t="s">
        <v>329</v>
      </c>
      <c r="C115" s="15">
        <v>4380</v>
      </c>
      <c r="D115" s="14" t="s">
        <v>330</v>
      </c>
      <c r="E115" s="16" t="s">
        <v>331</v>
      </c>
      <c r="F115" s="16">
        <v>4</v>
      </c>
      <c r="G115" s="17">
        <v>115</v>
      </c>
      <c r="H115" s="14">
        <f t="shared" si="3"/>
        <v>460</v>
      </c>
      <c r="I115" s="14" t="s">
        <v>296</v>
      </c>
      <c r="J115" s="14" t="s">
        <v>297</v>
      </c>
    </row>
    <row r="116" ht="14" customHeight="1" spans="1:10">
      <c r="A116" s="14">
        <v>113</v>
      </c>
      <c r="B116" s="15" t="s">
        <v>332</v>
      </c>
      <c r="C116" s="15" t="s">
        <v>315</v>
      </c>
      <c r="D116" s="14" t="s">
        <v>316</v>
      </c>
      <c r="E116" s="16" t="s">
        <v>37</v>
      </c>
      <c r="F116" s="16">
        <v>265</v>
      </c>
      <c r="G116" s="17">
        <v>2</v>
      </c>
      <c r="H116" s="14">
        <f t="shared" si="3"/>
        <v>530</v>
      </c>
      <c r="I116" s="14" t="s">
        <v>296</v>
      </c>
      <c r="J116" s="14" t="s">
        <v>297</v>
      </c>
    </row>
    <row r="117" ht="14" customHeight="1" spans="1:10">
      <c r="A117" s="14">
        <v>114</v>
      </c>
      <c r="B117" s="15" t="s">
        <v>333</v>
      </c>
      <c r="C117" s="15"/>
      <c r="D117" s="14" t="s">
        <v>334</v>
      </c>
      <c r="E117" s="16" t="s">
        <v>295</v>
      </c>
      <c r="F117" s="16">
        <v>10</v>
      </c>
      <c r="G117" s="17">
        <v>15</v>
      </c>
      <c r="H117" s="14">
        <f t="shared" si="3"/>
        <v>150</v>
      </c>
      <c r="I117" s="14" t="s">
        <v>296</v>
      </c>
      <c r="J117" s="14" t="s">
        <v>297</v>
      </c>
    </row>
    <row r="118" ht="14" customHeight="1" spans="1:10">
      <c r="A118" s="14">
        <v>115</v>
      </c>
      <c r="B118" s="15" t="s">
        <v>335</v>
      </c>
      <c r="C118" s="15"/>
      <c r="D118" s="14" t="s">
        <v>302</v>
      </c>
      <c r="E118" s="16" t="s">
        <v>37</v>
      </c>
      <c r="F118" s="16">
        <v>40</v>
      </c>
      <c r="G118" s="17">
        <v>4</v>
      </c>
      <c r="H118" s="14">
        <f t="shared" si="3"/>
        <v>160</v>
      </c>
      <c r="I118" s="14" t="s">
        <v>296</v>
      </c>
      <c r="J118" s="14" t="s">
        <v>297</v>
      </c>
    </row>
    <row r="119" ht="14" customHeight="1" spans="1:10">
      <c r="A119" s="14">
        <v>116</v>
      </c>
      <c r="B119" s="15" t="s">
        <v>336</v>
      </c>
      <c r="C119" s="15" t="s">
        <v>337</v>
      </c>
      <c r="D119" s="14" t="s">
        <v>338</v>
      </c>
      <c r="E119" s="16" t="s">
        <v>331</v>
      </c>
      <c r="F119" s="16">
        <v>4</v>
      </c>
      <c r="G119" s="17">
        <v>600</v>
      </c>
      <c r="H119" s="14">
        <f t="shared" si="3"/>
        <v>2400</v>
      </c>
      <c r="I119" s="14" t="s">
        <v>339</v>
      </c>
      <c r="J119" s="14" t="s">
        <v>340</v>
      </c>
    </row>
    <row r="120" ht="14" customHeight="1" spans="1:10">
      <c r="A120" s="14">
        <v>117</v>
      </c>
      <c r="B120" s="15" t="s">
        <v>341</v>
      </c>
      <c r="C120" s="15" t="s">
        <v>337</v>
      </c>
      <c r="D120" s="14" t="s">
        <v>338</v>
      </c>
      <c r="E120" s="16" t="s">
        <v>331</v>
      </c>
      <c r="F120" s="16">
        <v>2</v>
      </c>
      <c r="G120" s="17">
        <v>500</v>
      </c>
      <c r="H120" s="14">
        <f t="shared" si="3"/>
        <v>1000</v>
      </c>
      <c r="I120" s="14" t="s">
        <v>339</v>
      </c>
      <c r="J120" s="14" t="s">
        <v>340</v>
      </c>
    </row>
    <row r="121" ht="14" customHeight="1" spans="1:10">
      <c r="A121" s="14">
        <v>118</v>
      </c>
      <c r="B121" s="15" t="s">
        <v>224</v>
      </c>
      <c r="C121" s="15" t="s">
        <v>342</v>
      </c>
      <c r="D121" s="14" t="s">
        <v>255</v>
      </c>
      <c r="E121" s="16" t="s">
        <v>156</v>
      </c>
      <c r="F121" s="16">
        <v>4</v>
      </c>
      <c r="G121" s="17">
        <v>300</v>
      </c>
      <c r="H121" s="14">
        <f t="shared" si="3"/>
        <v>1200</v>
      </c>
      <c r="I121" s="14" t="s">
        <v>339</v>
      </c>
      <c r="J121" s="14" t="s">
        <v>340</v>
      </c>
    </row>
    <row r="122" ht="14" customHeight="1" spans="1:10">
      <c r="A122" s="14">
        <v>119</v>
      </c>
      <c r="B122" s="15" t="s">
        <v>343</v>
      </c>
      <c r="C122" s="15" t="s">
        <v>344</v>
      </c>
      <c r="D122" s="14" t="s">
        <v>345</v>
      </c>
      <c r="E122" s="16" t="s">
        <v>62</v>
      </c>
      <c r="F122" s="16">
        <v>1</v>
      </c>
      <c r="G122" s="17">
        <v>3800</v>
      </c>
      <c r="H122" s="14">
        <f t="shared" si="3"/>
        <v>3800</v>
      </c>
      <c r="I122" s="14" t="s">
        <v>339</v>
      </c>
      <c r="J122" s="14" t="s">
        <v>340</v>
      </c>
    </row>
    <row r="123" ht="14" customHeight="1" spans="1:10">
      <c r="A123" s="14">
        <v>120</v>
      </c>
      <c r="B123" s="15" t="s">
        <v>346</v>
      </c>
      <c r="C123" s="15" t="s">
        <v>347</v>
      </c>
      <c r="D123" s="14" t="s">
        <v>348</v>
      </c>
      <c r="E123" s="16" t="s">
        <v>62</v>
      </c>
      <c r="F123" s="16">
        <v>1</v>
      </c>
      <c r="G123" s="17">
        <v>2000</v>
      </c>
      <c r="H123" s="14">
        <f t="shared" si="3"/>
        <v>2000</v>
      </c>
      <c r="I123" s="14" t="s">
        <v>339</v>
      </c>
      <c r="J123" s="14" t="s">
        <v>340</v>
      </c>
    </row>
    <row r="124" ht="14" customHeight="1" spans="1:10">
      <c r="A124" s="14">
        <v>121</v>
      </c>
      <c r="B124" s="15" t="s">
        <v>349</v>
      </c>
      <c r="C124" s="15" t="s">
        <v>350</v>
      </c>
      <c r="D124" s="14" t="s">
        <v>351</v>
      </c>
      <c r="E124" s="16" t="s">
        <v>62</v>
      </c>
      <c r="F124" s="16">
        <v>1</v>
      </c>
      <c r="G124" s="17">
        <v>1200</v>
      </c>
      <c r="H124" s="14">
        <f t="shared" si="3"/>
        <v>1200</v>
      </c>
      <c r="I124" s="14" t="s">
        <v>339</v>
      </c>
      <c r="J124" s="14" t="s">
        <v>340</v>
      </c>
    </row>
    <row r="125" ht="14" customHeight="1" spans="1:10">
      <c r="A125" s="14">
        <v>122</v>
      </c>
      <c r="B125" s="15" t="s">
        <v>352</v>
      </c>
      <c r="C125" s="15" t="s">
        <v>352</v>
      </c>
      <c r="D125" s="14" t="s">
        <v>353</v>
      </c>
      <c r="E125" s="16" t="s">
        <v>62</v>
      </c>
      <c r="F125" s="16">
        <v>1</v>
      </c>
      <c r="G125" s="17">
        <v>4800</v>
      </c>
      <c r="H125" s="14">
        <f t="shared" si="3"/>
        <v>4800</v>
      </c>
      <c r="I125" s="14" t="s">
        <v>339</v>
      </c>
      <c r="J125" s="14" t="s">
        <v>340</v>
      </c>
    </row>
    <row r="126" ht="14" customHeight="1" spans="1:10">
      <c r="A126" s="14">
        <v>123</v>
      </c>
      <c r="B126" s="15" t="s">
        <v>354</v>
      </c>
      <c r="C126" s="15" t="s">
        <v>355</v>
      </c>
      <c r="D126" s="14" t="s">
        <v>356</v>
      </c>
      <c r="E126" s="16" t="s">
        <v>66</v>
      </c>
      <c r="F126" s="16">
        <v>20</v>
      </c>
      <c r="G126" s="17">
        <v>4</v>
      </c>
      <c r="H126" s="14">
        <f t="shared" si="3"/>
        <v>80</v>
      </c>
      <c r="I126" s="14" t="s">
        <v>357</v>
      </c>
      <c r="J126" s="14" t="s">
        <v>358</v>
      </c>
    </row>
    <row r="127" ht="14" customHeight="1" spans="1:10">
      <c r="A127" s="14">
        <v>124</v>
      </c>
      <c r="B127" s="15" t="s">
        <v>359</v>
      </c>
      <c r="C127" s="15" t="s">
        <v>360</v>
      </c>
      <c r="D127" s="14"/>
      <c r="E127" s="16" t="s">
        <v>361</v>
      </c>
      <c r="F127" s="16">
        <v>200</v>
      </c>
      <c r="G127" s="17">
        <v>2</v>
      </c>
      <c r="H127" s="14">
        <f t="shared" si="3"/>
        <v>400</v>
      </c>
      <c r="I127" s="14" t="s">
        <v>357</v>
      </c>
      <c r="J127" s="14" t="s">
        <v>358</v>
      </c>
    </row>
    <row r="128" ht="14" customHeight="1" spans="1:10">
      <c r="A128" s="14">
        <v>125</v>
      </c>
      <c r="B128" s="15" t="s">
        <v>362</v>
      </c>
      <c r="C128" s="15" t="s">
        <v>363</v>
      </c>
      <c r="D128" s="14" t="s">
        <v>364</v>
      </c>
      <c r="E128" s="16" t="s">
        <v>361</v>
      </c>
      <c r="F128" s="16">
        <v>6</v>
      </c>
      <c r="G128" s="17">
        <v>21</v>
      </c>
      <c r="H128" s="14">
        <f t="shared" si="3"/>
        <v>126</v>
      </c>
      <c r="I128" s="14" t="s">
        <v>357</v>
      </c>
      <c r="J128" s="14" t="s">
        <v>358</v>
      </c>
    </row>
    <row r="129" ht="14" customHeight="1" spans="1:10">
      <c r="A129" s="14">
        <v>126</v>
      </c>
      <c r="B129" s="15" t="s">
        <v>173</v>
      </c>
      <c r="C129" s="15" t="s">
        <v>365</v>
      </c>
      <c r="D129" s="14"/>
      <c r="E129" s="16" t="s">
        <v>51</v>
      </c>
      <c r="F129" s="16">
        <v>6</v>
      </c>
      <c r="G129" s="17">
        <v>104</v>
      </c>
      <c r="H129" s="14">
        <f t="shared" si="3"/>
        <v>624</v>
      </c>
      <c r="I129" s="14" t="s">
        <v>357</v>
      </c>
      <c r="J129" s="14" t="s">
        <v>358</v>
      </c>
    </row>
    <row r="130" ht="14" customHeight="1" spans="1:10">
      <c r="A130" s="14">
        <v>127</v>
      </c>
      <c r="B130" s="15" t="s">
        <v>366</v>
      </c>
      <c r="C130" s="15" t="s">
        <v>365</v>
      </c>
      <c r="D130" s="14"/>
      <c r="E130" s="16" t="s">
        <v>51</v>
      </c>
      <c r="F130" s="16">
        <v>2</v>
      </c>
      <c r="G130" s="17">
        <v>156</v>
      </c>
      <c r="H130" s="14">
        <f t="shared" si="3"/>
        <v>312</v>
      </c>
      <c r="I130" s="14" t="s">
        <v>357</v>
      </c>
      <c r="J130" s="14" t="s">
        <v>358</v>
      </c>
    </row>
    <row r="131" ht="14" customHeight="1" spans="1:10">
      <c r="A131" s="14">
        <v>128</v>
      </c>
      <c r="B131" s="15" t="s">
        <v>367</v>
      </c>
      <c r="C131" s="15" t="s">
        <v>368</v>
      </c>
      <c r="D131" s="14" t="s">
        <v>369</v>
      </c>
      <c r="E131" s="16" t="s">
        <v>15</v>
      </c>
      <c r="F131" s="16">
        <v>2</v>
      </c>
      <c r="G131" s="17">
        <v>642</v>
      </c>
      <c r="H131" s="14">
        <f t="shared" si="3"/>
        <v>1284</v>
      </c>
      <c r="I131" s="14" t="s">
        <v>357</v>
      </c>
      <c r="J131" s="14" t="s">
        <v>358</v>
      </c>
    </row>
    <row r="132" ht="14" customHeight="1" spans="1:10">
      <c r="A132" s="14">
        <v>129</v>
      </c>
      <c r="B132" s="15" t="s">
        <v>370</v>
      </c>
      <c r="C132" s="15" t="s">
        <v>371</v>
      </c>
      <c r="D132" s="14"/>
      <c r="E132" s="16" t="s">
        <v>372</v>
      </c>
      <c r="F132" s="16">
        <v>10</v>
      </c>
      <c r="G132" s="17">
        <v>20</v>
      </c>
      <c r="H132" s="14">
        <f t="shared" si="3"/>
        <v>200</v>
      </c>
      <c r="I132" s="14" t="s">
        <v>357</v>
      </c>
      <c r="J132" s="14" t="s">
        <v>358</v>
      </c>
    </row>
    <row r="133" ht="14" customHeight="1" spans="1:10">
      <c r="A133" s="14">
        <v>130</v>
      </c>
      <c r="B133" s="15" t="s">
        <v>373</v>
      </c>
      <c r="C133" s="15" t="s">
        <v>374</v>
      </c>
      <c r="D133" s="14"/>
      <c r="E133" s="16" t="s">
        <v>372</v>
      </c>
      <c r="F133" s="16">
        <v>50</v>
      </c>
      <c r="G133" s="17">
        <v>6</v>
      </c>
      <c r="H133" s="14">
        <f t="shared" si="3"/>
        <v>300</v>
      </c>
      <c r="I133" s="14" t="s">
        <v>357</v>
      </c>
      <c r="J133" s="14" t="s">
        <v>358</v>
      </c>
    </row>
    <row r="134" ht="14" customHeight="1" spans="1:10">
      <c r="A134" s="14">
        <v>131</v>
      </c>
      <c r="B134" s="15" t="s">
        <v>373</v>
      </c>
      <c r="C134" s="15" t="s">
        <v>375</v>
      </c>
      <c r="D134" s="14"/>
      <c r="E134" s="16" t="s">
        <v>372</v>
      </c>
      <c r="F134" s="16">
        <v>50</v>
      </c>
      <c r="G134" s="17">
        <v>6</v>
      </c>
      <c r="H134" s="14">
        <f t="shared" ref="H134:H158" si="4">F134*G134</f>
        <v>300</v>
      </c>
      <c r="I134" s="14" t="s">
        <v>357</v>
      </c>
      <c r="J134" s="14" t="s">
        <v>358</v>
      </c>
    </row>
    <row r="135" ht="14" customHeight="1" spans="1:10">
      <c r="A135" s="14">
        <v>132</v>
      </c>
      <c r="B135" s="15" t="s">
        <v>376</v>
      </c>
      <c r="C135" s="15" t="s">
        <v>377</v>
      </c>
      <c r="D135" s="14" t="s">
        <v>378</v>
      </c>
      <c r="E135" s="16" t="s">
        <v>379</v>
      </c>
      <c r="F135" s="16">
        <v>10</v>
      </c>
      <c r="G135" s="17">
        <v>9.8</v>
      </c>
      <c r="H135" s="14">
        <f t="shared" si="4"/>
        <v>98</v>
      </c>
      <c r="I135" s="14" t="s">
        <v>357</v>
      </c>
      <c r="J135" s="14" t="s">
        <v>358</v>
      </c>
    </row>
    <row r="136" ht="14" customHeight="1" spans="1:12">
      <c r="A136" s="14">
        <v>133</v>
      </c>
      <c r="B136" s="15" t="s">
        <v>376</v>
      </c>
      <c r="C136" s="15" t="s">
        <v>380</v>
      </c>
      <c r="D136" s="14" t="s">
        <v>381</v>
      </c>
      <c r="E136" s="16" t="s">
        <v>379</v>
      </c>
      <c r="F136" s="16">
        <v>2</v>
      </c>
      <c r="G136" s="17">
        <v>9.2</v>
      </c>
      <c r="H136" s="14">
        <f t="shared" si="4"/>
        <v>18.4</v>
      </c>
      <c r="I136" s="14" t="s">
        <v>357</v>
      </c>
      <c r="J136" s="14" t="s">
        <v>358</v>
      </c>
      <c r="L136" s="28"/>
    </row>
    <row r="137" ht="14" customHeight="1" spans="1:10">
      <c r="A137" s="14">
        <v>134</v>
      </c>
      <c r="B137" s="15" t="s">
        <v>382</v>
      </c>
      <c r="C137" s="15"/>
      <c r="D137" s="14" t="s">
        <v>383</v>
      </c>
      <c r="E137" s="16" t="s">
        <v>165</v>
      </c>
      <c r="F137" s="16">
        <v>300</v>
      </c>
      <c r="G137" s="17">
        <v>0.7</v>
      </c>
      <c r="H137" s="14">
        <f t="shared" si="4"/>
        <v>210</v>
      </c>
      <c r="I137" s="14" t="s">
        <v>357</v>
      </c>
      <c r="J137" s="14" t="s">
        <v>358</v>
      </c>
    </row>
    <row r="138" ht="14" customHeight="1" spans="1:10">
      <c r="A138" s="14">
        <v>135</v>
      </c>
      <c r="B138" s="15" t="s">
        <v>382</v>
      </c>
      <c r="C138" s="15"/>
      <c r="D138" s="14" t="s">
        <v>384</v>
      </c>
      <c r="E138" s="16" t="s">
        <v>165</v>
      </c>
      <c r="F138" s="16">
        <v>200</v>
      </c>
      <c r="G138" s="17">
        <v>0.7</v>
      </c>
      <c r="H138" s="14">
        <f t="shared" si="4"/>
        <v>140</v>
      </c>
      <c r="I138" s="14" t="s">
        <v>357</v>
      </c>
      <c r="J138" s="14" t="s">
        <v>358</v>
      </c>
    </row>
    <row r="139" ht="82" customHeight="1" spans="1:10">
      <c r="A139" s="14">
        <v>136</v>
      </c>
      <c r="B139" s="15" t="s">
        <v>385</v>
      </c>
      <c r="C139" s="15" t="s">
        <v>386</v>
      </c>
      <c r="D139" s="15" t="s">
        <v>387</v>
      </c>
      <c r="E139" s="14" t="s">
        <v>37</v>
      </c>
      <c r="F139" s="16">
        <v>12</v>
      </c>
      <c r="G139" s="16">
        <v>1450</v>
      </c>
      <c r="H139" s="14">
        <f t="shared" si="4"/>
        <v>17400</v>
      </c>
      <c r="I139" s="14" t="s">
        <v>388</v>
      </c>
      <c r="J139" s="29" t="s">
        <v>389</v>
      </c>
    </row>
    <row r="140" ht="14" customHeight="1" spans="1:10">
      <c r="A140" s="14">
        <v>137</v>
      </c>
      <c r="B140" s="15" t="s">
        <v>390</v>
      </c>
      <c r="C140" s="15" t="s">
        <v>391</v>
      </c>
      <c r="D140" s="14" t="s">
        <v>392</v>
      </c>
      <c r="E140" s="16" t="s">
        <v>37</v>
      </c>
      <c r="F140" s="16">
        <v>5</v>
      </c>
      <c r="G140" s="17">
        <v>20</v>
      </c>
      <c r="H140" s="14">
        <f t="shared" si="4"/>
        <v>100</v>
      </c>
      <c r="I140" s="14" t="s">
        <v>393</v>
      </c>
      <c r="J140" s="14" t="s">
        <v>394</v>
      </c>
    </row>
    <row r="141" ht="14" customHeight="1" spans="1:10">
      <c r="A141" s="14">
        <v>138</v>
      </c>
      <c r="B141" s="15" t="s">
        <v>395</v>
      </c>
      <c r="C141" s="15" t="s">
        <v>396</v>
      </c>
      <c r="D141" s="14" t="s">
        <v>392</v>
      </c>
      <c r="E141" s="16" t="s">
        <v>37</v>
      </c>
      <c r="F141" s="16">
        <v>10</v>
      </c>
      <c r="G141" s="17">
        <v>15</v>
      </c>
      <c r="H141" s="14">
        <f t="shared" si="4"/>
        <v>150</v>
      </c>
      <c r="I141" s="14" t="s">
        <v>393</v>
      </c>
      <c r="J141" s="14" t="s">
        <v>394</v>
      </c>
    </row>
    <row r="142" ht="14" customHeight="1" spans="1:10">
      <c r="A142" s="14">
        <v>139</v>
      </c>
      <c r="B142" s="15" t="s">
        <v>397</v>
      </c>
      <c r="C142" s="15" t="s">
        <v>398</v>
      </c>
      <c r="D142" s="14" t="s">
        <v>399</v>
      </c>
      <c r="E142" s="16" t="s">
        <v>37</v>
      </c>
      <c r="F142" s="16">
        <v>20</v>
      </c>
      <c r="G142" s="17">
        <v>15</v>
      </c>
      <c r="H142" s="14">
        <f t="shared" si="4"/>
        <v>300</v>
      </c>
      <c r="I142" s="14" t="s">
        <v>393</v>
      </c>
      <c r="J142" s="14" t="s">
        <v>394</v>
      </c>
    </row>
    <row r="143" ht="14" customHeight="1" spans="1:10">
      <c r="A143" s="14">
        <v>140</v>
      </c>
      <c r="B143" s="15" t="s">
        <v>400</v>
      </c>
      <c r="C143" s="15" t="s">
        <v>400</v>
      </c>
      <c r="D143" s="14" t="s">
        <v>401</v>
      </c>
      <c r="E143" s="16" t="s">
        <v>37</v>
      </c>
      <c r="F143" s="16">
        <v>5</v>
      </c>
      <c r="G143" s="17">
        <v>15</v>
      </c>
      <c r="H143" s="14">
        <f t="shared" si="4"/>
        <v>75</v>
      </c>
      <c r="I143" s="14" t="s">
        <v>393</v>
      </c>
      <c r="J143" s="14" t="s">
        <v>394</v>
      </c>
    </row>
    <row r="144" ht="14" customHeight="1" spans="1:10">
      <c r="A144" s="14">
        <v>141</v>
      </c>
      <c r="B144" s="15" t="s">
        <v>402</v>
      </c>
      <c r="C144" s="15" t="s">
        <v>403</v>
      </c>
      <c r="D144" s="14" t="s">
        <v>404</v>
      </c>
      <c r="E144" s="16" t="s">
        <v>37</v>
      </c>
      <c r="F144" s="16">
        <v>1</v>
      </c>
      <c r="G144" s="17">
        <v>180</v>
      </c>
      <c r="H144" s="14">
        <f t="shared" si="4"/>
        <v>180</v>
      </c>
      <c r="I144" s="14" t="s">
        <v>393</v>
      </c>
      <c r="J144" s="14" t="s">
        <v>394</v>
      </c>
    </row>
    <row r="145" ht="14" customHeight="1" spans="1:10">
      <c r="A145" s="14">
        <v>142</v>
      </c>
      <c r="B145" s="15" t="s">
        <v>405</v>
      </c>
      <c r="C145" s="15"/>
      <c r="D145" s="14" t="s">
        <v>406</v>
      </c>
      <c r="E145" s="16" t="s">
        <v>37</v>
      </c>
      <c r="F145" s="16">
        <v>5</v>
      </c>
      <c r="G145" s="17">
        <v>20</v>
      </c>
      <c r="H145" s="14">
        <f t="shared" si="4"/>
        <v>100</v>
      </c>
      <c r="I145" s="14" t="s">
        <v>393</v>
      </c>
      <c r="J145" s="14" t="s">
        <v>394</v>
      </c>
    </row>
    <row r="146" ht="14" customHeight="1" spans="1:10">
      <c r="A146" s="14">
        <v>143</v>
      </c>
      <c r="B146" s="15" t="s">
        <v>407</v>
      </c>
      <c r="C146" s="15"/>
      <c r="D146" s="20" t="s">
        <v>408</v>
      </c>
      <c r="E146" s="16" t="s">
        <v>37</v>
      </c>
      <c r="F146" s="16">
        <v>20</v>
      </c>
      <c r="G146" s="17">
        <v>5</v>
      </c>
      <c r="H146" s="14">
        <f t="shared" si="4"/>
        <v>100</v>
      </c>
      <c r="I146" s="14" t="s">
        <v>393</v>
      </c>
      <c r="J146" s="14" t="s">
        <v>394</v>
      </c>
    </row>
    <row r="147" ht="14" customHeight="1" spans="1:10">
      <c r="A147" s="14">
        <v>144</v>
      </c>
      <c r="B147" s="15" t="s">
        <v>409</v>
      </c>
      <c r="D147" s="14" t="s">
        <v>409</v>
      </c>
      <c r="E147" s="16" t="s">
        <v>37</v>
      </c>
      <c r="F147" s="16">
        <v>10</v>
      </c>
      <c r="G147" s="17">
        <v>5</v>
      </c>
      <c r="H147" s="14">
        <f t="shared" si="4"/>
        <v>50</v>
      </c>
      <c r="I147" s="14" t="s">
        <v>393</v>
      </c>
      <c r="J147" s="14" t="s">
        <v>394</v>
      </c>
    </row>
    <row r="148" ht="206" customHeight="1" spans="1:10">
      <c r="A148" s="14">
        <v>145</v>
      </c>
      <c r="B148" s="21" t="s">
        <v>410</v>
      </c>
      <c r="C148" s="21" t="s">
        <v>411</v>
      </c>
      <c r="D148" s="22" t="s">
        <v>412</v>
      </c>
      <c r="E148" s="17" t="s">
        <v>44</v>
      </c>
      <c r="F148" s="17">
        <v>1</v>
      </c>
      <c r="G148" s="17">
        <v>15600</v>
      </c>
      <c r="H148" s="14">
        <f t="shared" si="4"/>
        <v>15600</v>
      </c>
      <c r="I148" s="14" t="s">
        <v>393</v>
      </c>
      <c r="J148" s="14" t="s">
        <v>394</v>
      </c>
    </row>
    <row r="149" ht="127" customHeight="1" spans="1:10">
      <c r="A149" s="14">
        <v>146</v>
      </c>
      <c r="B149" s="21" t="s">
        <v>413</v>
      </c>
      <c r="C149" s="21" t="s">
        <v>414</v>
      </c>
      <c r="D149" s="22" t="s">
        <v>415</v>
      </c>
      <c r="E149" s="17" t="s">
        <v>44</v>
      </c>
      <c r="F149" s="17">
        <v>1</v>
      </c>
      <c r="G149" s="17">
        <v>12740</v>
      </c>
      <c r="H149" s="14">
        <f t="shared" si="4"/>
        <v>12740</v>
      </c>
      <c r="I149" s="14" t="s">
        <v>393</v>
      </c>
      <c r="J149" s="14" t="s">
        <v>394</v>
      </c>
    </row>
    <row r="150" ht="54" customHeight="1" spans="1:10">
      <c r="A150" s="14">
        <v>147</v>
      </c>
      <c r="B150" s="15" t="s">
        <v>416</v>
      </c>
      <c r="C150" s="23" t="s">
        <v>417</v>
      </c>
      <c r="D150" s="23" t="s">
        <v>418</v>
      </c>
      <c r="E150" s="24" t="s">
        <v>44</v>
      </c>
      <c r="F150" s="16">
        <v>5</v>
      </c>
      <c r="G150" s="24">
        <v>150</v>
      </c>
      <c r="H150" s="14">
        <f t="shared" si="4"/>
        <v>750</v>
      </c>
      <c r="I150" s="14" t="s">
        <v>419</v>
      </c>
      <c r="J150" s="14" t="s">
        <v>420</v>
      </c>
    </row>
    <row r="151" ht="57" customHeight="1" spans="1:10">
      <c r="A151" s="14">
        <v>148</v>
      </c>
      <c r="B151" s="15" t="s">
        <v>421</v>
      </c>
      <c r="C151" s="15" t="s">
        <v>422</v>
      </c>
      <c r="D151" s="14" t="s">
        <v>423</v>
      </c>
      <c r="E151" s="16" t="s">
        <v>44</v>
      </c>
      <c r="F151" s="16">
        <v>6</v>
      </c>
      <c r="G151" s="17">
        <v>36</v>
      </c>
      <c r="H151" s="14">
        <f t="shared" si="4"/>
        <v>216</v>
      </c>
      <c r="I151" s="14" t="s">
        <v>419</v>
      </c>
      <c r="J151" s="14" t="s">
        <v>420</v>
      </c>
    </row>
    <row r="152" ht="25" customHeight="1" spans="1:10">
      <c r="A152" s="14">
        <v>149</v>
      </c>
      <c r="B152" s="15" t="s">
        <v>424</v>
      </c>
      <c r="C152" s="15" t="s">
        <v>425</v>
      </c>
      <c r="D152" s="14" t="s">
        <v>426</v>
      </c>
      <c r="E152" s="16" t="s">
        <v>44</v>
      </c>
      <c r="F152" s="16">
        <v>6</v>
      </c>
      <c r="G152" s="17">
        <v>39</v>
      </c>
      <c r="H152" s="14">
        <f t="shared" si="4"/>
        <v>234</v>
      </c>
      <c r="I152" s="14" t="s">
        <v>419</v>
      </c>
      <c r="J152" s="14" t="s">
        <v>420</v>
      </c>
    </row>
    <row r="153" ht="36" customHeight="1" spans="1:10">
      <c r="A153" s="14">
        <v>150</v>
      </c>
      <c r="B153" s="15" t="s">
        <v>427</v>
      </c>
      <c r="C153" s="15" t="s">
        <v>428</v>
      </c>
      <c r="D153" s="14" t="s">
        <v>429</v>
      </c>
      <c r="E153" s="16" t="s">
        <v>44</v>
      </c>
      <c r="F153" s="16">
        <v>6</v>
      </c>
      <c r="G153" s="17">
        <v>105</v>
      </c>
      <c r="H153" s="14">
        <f t="shared" si="4"/>
        <v>630</v>
      </c>
      <c r="I153" s="14" t="s">
        <v>419</v>
      </c>
      <c r="J153" s="14" t="s">
        <v>420</v>
      </c>
    </row>
    <row r="154" ht="51" customHeight="1" spans="1:10">
      <c r="A154" s="14">
        <v>151</v>
      </c>
      <c r="B154" s="15" t="s">
        <v>430</v>
      </c>
      <c r="C154" s="15" t="s">
        <v>431</v>
      </c>
      <c r="D154" s="14" t="s">
        <v>432</v>
      </c>
      <c r="E154" s="16" t="s">
        <v>44</v>
      </c>
      <c r="F154" s="16">
        <v>6</v>
      </c>
      <c r="G154" s="17">
        <v>58</v>
      </c>
      <c r="H154" s="14">
        <f t="shared" si="4"/>
        <v>348</v>
      </c>
      <c r="I154" s="14" t="s">
        <v>419</v>
      </c>
      <c r="J154" s="14" t="s">
        <v>420</v>
      </c>
    </row>
    <row r="155" ht="14" customHeight="1" spans="1:10">
      <c r="A155" s="14">
        <v>152</v>
      </c>
      <c r="B155" s="15" t="s">
        <v>433</v>
      </c>
      <c r="C155" s="15" t="s">
        <v>434</v>
      </c>
      <c r="D155" s="14" t="s">
        <v>435</v>
      </c>
      <c r="E155" s="16" t="s">
        <v>44</v>
      </c>
      <c r="F155" s="16">
        <v>6</v>
      </c>
      <c r="G155" s="17">
        <v>338</v>
      </c>
      <c r="H155" s="14">
        <f t="shared" si="4"/>
        <v>2028</v>
      </c>
      <c r="I155" s="14" t="s">
        <v>419</v>
      </c>
      <c r="J155" s="14" t="s">
        <v>420</v>
      </c>
    </row>
    <row r="156" ht="14" customHeight="1" spans="1:10">
      <c r="A156" s="14">
        <v>153</v>
      </c>
      <c r="B156" s="15" t="s">
        <v>436</v>
      </c>
      <c r="C156" s="15" t="s">
        <v>437</v>
      </c>
      <c r="D156" s="14" t="s">
        <v>438</v>
      </c>
      <c r="E156" s="16" t="s">
        <v>44</v>
      </c>
      <c r="F156" s="16">
        <v>6</v>
      </c>
      <c r="G156" s="17">
        <v>195</v>
      </c>
      <c r="H156" s="14">
        <f t="shared" si="4"/>
        <v>1170</v>
      </c>
      <c r="I156" s="14" t="s">
        <v>419</v>
      </c>
      <c r="J156" s="14" t="s">
        <v>420</v>
      </c>
    </row>
    <row r="157" ht="32" customHeight="1" spans="1:10">
      <c r="A157" s="14">
        <v>154</v>
      </c>
      <c r="B157" s="15" t="s">
        <v>439</v>
      </c>
      <c r="C157" s="15" t="s">
        <v>440</v>
      </c>
      <c r="D157" s="14" t="s">
        <v>441</v>
      </c>
      <c r="E157" s="16" t="s">
        <v>44</v>
      </c>
      <c r="F157" s="16">
        <v>6</v>
      </c>
      <c r="G157" s="17">
        <v>26</v>
      </c>
      <c r="H157" s="14">
        <f t="shared" si="4"/>
        <v>156</v>
      </c>
      <c r="I157" s="14" t="s">
        <v>419</v>
      </c>
      <c r="J157" s="14" t="s">
        <v>420</v>
      </c>
    </row>
    <row r="158" ht="42" customHeight="1" spans="1:10">
      <c r="A158" s="14">
        <v>155</v>
      </c>
      <c r="B158" s="15" t="s">
        <v>442</v>
      </c>
      <c r="C158" s="15" t="s">
        <v>443</v>
      </c>
      <c r="D158" s="14" t="s">
        <v>444</v>
      </c>
      <c r="E158" s="16" t="s">
        <v>44</v>
      </c>
      <c r="F158" s="16">
        <v>6</v>
      </c>
      <c r="G158" s="17">
        <v>30</v>
      </c>
      <c r="H158" s="14">
        <f t="shared" si="4"/>
        <v>180</v>
      </c>
      <c r="I158" s="14" t="s">
        <v>419</v>
      </c>
      <c r="J158" s="14" t="s">
        <v>420</v>
      </c>
    </row>
    <row r="159" ht="20" customHeight="1" spans="1:10">
      <c r="A159" s="25" t="s">
        <v>445</v>
      </c>
      <c r="B159" s="26"/>
      <c r="C159" s="26"/>
      <c r="D159" s="26"/>
      <c r="E159" s="26"/>
      <c r="F159" s="26"/>
      <c r="G159" s="26"/>
      <c r="H159" s="27">
        <f>SUM(H4:H158)</f>
        <v>145236.4</v>
      </c>
      <c r="I159" s="30"/>
      <c r="J159" s="31"/>
    </row>
  </sheetData>
  <autoFilter xmlns:etc="http://www.wps.cn/officeDocument/2017/etCustomData" ref="A4:A159" etc:filterBottomFollowUsedRange="0">
    <extLst/>
  </autoFilter>
  <mergeCells count="3">
    <mergeCell ref="A1:J1"/>
    <mergeCell ref="A2:J2"/>
    <mergeCell ref="A159:G159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ZERO兔い</cp:lastModifiedBy>
  <dcterms:created xsi:type="dcterms:W3CDTF">2023-02-21T02:08:00Z</dcterms:created>
  <dcterms:modified xsi:type="dcterms:W3CDTF">2025-10-20T08:14:31Z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6D26AB8AF8464443B9F9EF7087DDE98B_13</vt:lpwstr>
  </property>
  <property fmtid="{D5CDD505-2E9C-101B-9397-08002B2CF9AE}" pid="3" name="KSOProductBuildVer">
    <vt:lpwstr>2052-12.1.0.22529</vt:lpwstr>
  </property>
</Properties>
</file>